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1\Info o bance_IV_2021_hotovo\"/>
    </mc:Choice>
  </mc:AlternateContent>
  <bookViews>
    <workbookView xWindow="0" yWindow="0" windowWidth="15960" windowHeight="1149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32" i="40" l="1"/>
  <c r="C6" i="52"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<sst xmlns="http://schemas.openxmlformats.org/spreadsheetml/2006/main" count="5344" uniqueCount="3502">
  <si>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</si>
  <si>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</si>
  <si>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</si>
  <si>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</si>
  <si>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</si>
  <si>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</si>
  <si>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</si>
  <si>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</si>
  <si>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</si>
  <si>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</si>
  <si>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</si>
  <si>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</si>
  <si>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</si>
  <si>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</si>
  <si>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</si>
  <si>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</si>
  <si>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</si>
  <si>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</si>
  <si>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</si>
  <si>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</si>
  <si>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</si>
  <si>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</si>
  <si>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</si>
  <si>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</si>
  <si>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</si>
  <si>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</si>
  <si>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</si>
  <si>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</si>
  <si>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</si>
  <si>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</si>
  <si>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</si>
  <si>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</si>
  <si>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</si>
  <si>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</si>
  <si>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</si>
  <si>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</si>
  <si>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</si>
  <si>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</si>
  <si>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</si>
  <si>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</si>
  <si>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</si>
  <si>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</si>
  <si>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</si>
  <si>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</si>
  <si>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</si>
  <si>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</si>
  <si>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</si>
  <si>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</si>
  <si>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</si>
  <si>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</si>
  <si>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</si>
  <si>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</si>
  <si>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</si>
  <si>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</si>
  <si>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</si>
  <si>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</si>
  <si>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</si>
  <si>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</si>
  <si>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</si>
  <si>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</si>
  <si>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</si>
  <si>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</si>
  <si>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</si>
  <si>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</si>
  <si>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</si>
  <si>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</si>
  <si>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</si>
  <si>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</si>
  <si>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</si>
  <si>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</si>
  <si>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</si>
  <si>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</si>
  <si>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</si>
  <si>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</si>
  <si>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</si>
  <si>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</si>
  <si>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</si>
  <si>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</si>
  <si>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</si>
  <si>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</si>
  <si>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</si>
  <si>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</si>
  <si>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</si>
  <si>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</si>
  <si>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</si>
  <si>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</si>
  <si>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</si>
  <si>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</si>
  <si>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</si>
  <si>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</si>
  <si>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</si>
  <si>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</si>
  <si>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</si>
  <si>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</si>
  <si>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</si>
  <si>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</si>
  <si>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</si>
  <si>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</si>
  <si>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</si>
  <si>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</si>
  <si>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</si>
  <si>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</si>
  <si>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</si>
  <si>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</si>
  <si>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</si>
  <si>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</si>
  <si>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</si>
  <si>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</si>
  <si>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</si>
  <si>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</si>
  <si>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</si>
  <si>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</si>
  <si>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</si>
  <si>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</si>
  <si>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</si>
  <si>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</si>
  <si>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</si>
  <si>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</si>
  <si>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</si>
  <si>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</si>
  <si>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</si>
  <si>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</si>
  <si>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</si>
  <si>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</si>
  <si>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</si>
  <si>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</si>
  <si>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</si>
  <si>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</si>
  <si>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</si>
  <si>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</si>
  <si>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</si>
  <si>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</si>
  <si>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</si>
  <si>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</si>
  <si>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</si>
  <si>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</si>
  <si>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</si>
  <si>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</si>
  <si>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</si>
  <si>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</si>
  <si>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</si>
  <si>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</si>
  <si>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</si>
  <si>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</si>
  <si>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</si>
  <si>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</si>
  <si>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</si>
  <si>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</si>
  <si>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</si>
  <si>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</si>
  <si>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</si>
  <si>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</si>
  <si>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</si>
  <si>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</si>
  <si>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</si>
  <si>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</si>
  <si>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</si>
  <si>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</si>
  <si>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</si>
  <si>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</si>
  <si>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</si>
  <si>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</si>
  <si>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</si>
  <si>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</si>
  <si>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</si>
  <si>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</si>
  <si>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</si>
  <si>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</si>
  <si>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</si>
  <si>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</si>
  <si>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</si>
  <si>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</si>
  <si>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</si>
  <si>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</si>
  <si>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</si>
  <si>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</si>
  <si>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</si>
  <si>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</si>
  <si>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</si>
  <si>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</si>
  <si>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</si>
  <si>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</si>
  <si>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</si>
  <si>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</si>
  <si>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</si>
  <si>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</si>
  <si>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</si>
  <si>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</si>
  <si>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</si>
  <si>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</si>
  <si>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</si>
  <si>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</si>
  <si>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</si>
  <si>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</si>
  <si>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</si>
  <si>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</si>
  <si>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</si>
  <si>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</si>
  <si>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</si>
  <si>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</si>
  <si>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</si>
  <si>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</si>
  <si>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</si>
  <si>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</si>
  <si>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</si>
  <si>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</si>
  <si>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</si>
  <si>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</si>
  <si>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</si>
  <si>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</si>
  <si>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</si>
  <si>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</si>
  <si>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</si>
  <si>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</si>
  <si>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</si>
  <si>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</si>
  <si>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</si>
  <si>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</si>
  <si>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</si>
  <si>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</si>
  <si>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</si>
  <si>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</si>
  <si>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</si>
  <si>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</si>
  <si>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</si>
  <si>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</si>
  <si>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</si>
  <si>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</si>
  <si>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</si>
  <si>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</si>
  <si>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</si>
  <si>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</si>
  <si>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</si>
  <si>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</si>
  <si>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</si>
  <si>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</si>
  <si>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</si>
  <si>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</si>
  <si>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</si>
  <si>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</si>
  <si>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</si>
  <si>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</si>
  <si>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</si>
  <si>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</si>
  <si>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</si>
  <si>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</si>
  <si>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</si>
  <si>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</si>
  <si>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</si>
  <si>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</si>
  <si>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</si>
  <si>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</si>
  <si>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</si>
  <si>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</si>
  <si>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</si>
  <si>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</si>
  <si>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</si>
  <si>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</si>
  <si>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</si>
  <si>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</si>
  <si>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</si>
  <si>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</si>
  <si>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</si>
  <si>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</si>
  <si>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</si>
  <si>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</si>
  <si>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</si>
  <si>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</si>
  <si>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</si>
  <si>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</si>
  <si>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</si>
  <si>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</si>
  <si>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</si>
  <si>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</si>
  <si>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</si>
  <si>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</si>
  <si>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</si>
  <si>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</si>
  <si>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</si>
  <si>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</si>
  <si>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</si>
  <si>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</si>
  <si>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</si>
  <si>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</si>
  <si>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</si>
  <si>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</si>
  <si>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</si>
  <si>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</si>
  <si>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</si>
  <si>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</si>
  <si>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</si>
  <si>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</si>
  <si>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</si>
  <si>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</si>
  <si>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</si>
  <si>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</si>
  <si>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</si>
  <si>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</si>
  <si>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</si>
  <si>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</si>
  <si>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</si>
  <si>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</si>
  <si>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</si>
  <si>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</si>
  <si>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</si>
  <si>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</si>
  <si>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</si>
  <si>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</si>
  <si>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</si>
  <si>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</si>
  <si>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</si>
  <si>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</si>
  <si>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</si>
  <si>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</si>
  <si>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</si>
  <si>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</si>
  <si>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</si>
  <si>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</si>
  <si>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</si>
  <si>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</si>
  <si>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</si>
  <si>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</si>
  <si>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</si>
  <si>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</si>
  <si>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</si>
  <si>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</si>
  <si>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</si>
  <si>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</si>
  <si>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</si>
  <si>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</si>
  <si>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</si>
  <si>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</si>
  <si>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</si>
  <si>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</si>
  <si>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</si>
  <si>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</si>
  <si>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</si>
  <si>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</si>
  <si>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</si>
  <si>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</si>
  <si>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</si>
  <si>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</si>
  <si>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</si>
  <si>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</si>
  <si>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</si>
  <si>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</si>
  <si>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</si>
  <si>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</si>
  <si>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</si>
  <si>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</si>
  <si>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</si>
  <si>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</si>
  <si>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</si>
  <si>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</si>
  <si>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</si>
  <si>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</si>
  <si>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</si>
  <si>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</si>
  <si>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</si>
  <si>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</si>
  <si>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</si>
  <si>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</si>
  <si>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</si>
  <si>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</si>
  <si>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</si>
  <si>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</si>
  <si>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</si>
  <si>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</si>
  <si>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</si>
  <si>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</si>
  <si>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</si>
  <si>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</si>
  <si>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</si>
  <si>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</si>
  <si>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</si>
  <si>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</si>
  <si>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</si>
  <si>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</si>
  <si>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</si>
  <si>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</si>
  <si>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</si>
  <si>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</si>
  <si>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</si>
  <si>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</si>
  <si>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</si>
  <si>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</si>
  <si>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</si>
  <si>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</si>
  <si>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</si>
  <si>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</si>
  <si>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</si>
  <si>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</si>
  <si>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</si>
  <si>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</si>
  <si>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</si>
  <si>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</si>
  <si>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</si>
  <si>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</si>
  <si>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</si>
  <si>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</si>
  <si>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</si>
  <si>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</si>
  <si>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</si>
  <si>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</si>
  <si>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</si>
  <si>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</si>
  <si>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</si>
  <si>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</si>
  <si>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</si>
  <si>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</si>
  <si>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</si>
  <si>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</si>
  <si>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</si>
  <si>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</si>
  <si>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</si>
  <si>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</si>
  <si>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</si>
  <si>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</si>
  <si>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</si>
  <si>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</si>
  <si>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</si>
  <si>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</si>
  <si>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</si>
  <si>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</si>
  <si>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</si>
  <si>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</si>
  <si>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</si>
  <si>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</si>
  <si>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</si>
  <si>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</si>
  <si>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</si>
  <si>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</si>
  <si>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</si>
  <si>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</si>
  <si>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</si>
  <si>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</si>
  <si>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</si>
  <si>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</si>
  <si>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</si>
  <si>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</si>
  <si>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</si>
  <si>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</si>
  <si>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</si>
  <si>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</si>
  <si>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</si>
  <si>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</si>
  <si>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</si>
  <si>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</si>
  <si>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</si>
  <si>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</si>
  <si>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</si>
  <si>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</si>
  <si>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</si>
  <si>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</si>
  <si>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</si>
  <si>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</si>
  <si>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</si>
  <si>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</si>
  <si>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</si>
  <si>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</si>
  <si>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</si>
  <si>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</si>
  <si>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</si>
  <si>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</si>
  <si>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</si>
  <si>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</si>
  <si>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</si>
  <si>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</si>
  <si>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</si>
  <si>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</si>
  <si>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</si>
  <si>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</si>
  <si>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</si>
  <si>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</si>
  <si>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</si>
  <si>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</si>
  <si>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</si>
  <si>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</si>
  <si>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</si>
  <si>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</si>
  <si>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</si>
  <si>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</si>
  <si>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</si>
  <si>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</si>
  <si>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</si>
  <si>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</si>
  <si>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</si>
  <si>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</si>
  <si>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</si>
  <si>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</si>
  <si>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</si>
  <si>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</si>
  <si>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</si>
  <si>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</si>
  <si>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</si>
  <si>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</si>
  <si>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</si>
  <si>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</si>
  <si>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</si>
  <si>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</si>
  <si>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</si>
  <si>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</si>
  <si>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</si>
  <si>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</si>
  <si>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</si>
  <si>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</si>
  <si>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</si>
  <si>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</si>
  <si>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</si>
  <si>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</si>
  <si>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</si>
  <si>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</si>
  <si>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</si>
  <si>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</si>
  <si>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</si>
  <si>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</si>
  <si>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</si>
  <si>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</si>
  <si>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</si>
  <si>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</si>
  <si>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</si>
  <si>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</si>
  <si>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</si>
  <si>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</si>
  <si>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</si>
  <si>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</si>
  <si>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</si>
  <si>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</si>
  <si>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</si>
  <si>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</si>
  <si>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</si>
  <si>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</si>
  <si>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</si>
  <si>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</si>
  <si>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</si>
  <si>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</si>
  <si>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</si>
  <si>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</si>
  <si>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</si>
  <si>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</si>
  <si>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</si>
  <si>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</si>
  <si>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</si>
  <si>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</si>
  <si>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</si>
  <si>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</si>
  <si>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</si>
  <si>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</si>
  <si>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</si>
  <si>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</si>
  <si>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</si>
  <si>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</si>
  <si>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</si>
  <si>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</si>
  <si>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</si>
  <si>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</si>
  <si>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</si>
  <si>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</si>
  <si>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</si>
  <si>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</si>
  <si>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</si>
  <si>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</si>
  <si>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</si>
  <si>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</si>
  <si>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</si>
  <si>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</si>
  <si>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</si>
  <si>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</si>
  <si>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</si>
  <si>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</si>
  <si>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</si>
  <si>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</si>
  <si>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</si>
  <si>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</si>
  <si>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</si>
  <si>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</si>
  <si>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</si>
  <si>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</si>
  <si>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</si>
  <si>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</si>
  <si>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</si>
  <si>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</si>
  <si>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</si>
  <si>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</si>
  <si>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</si>
  <si>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</si>
  <si>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</si>
  <si>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</si>
  <si>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</si>
  <si>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</si>
  <si>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</si>
  <si>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</si>
  <si>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</si>
  <si>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</si>
  <si>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</si>
  <si>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</si>
  <si>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</si>
  <si>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</si>
  <si>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</si>
  <si>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</si>
  <si>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</si>
  <si>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</si>
  <si>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</si>
  <si>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</si>
  <si>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</si>
  <si>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</si>
  <si>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</si>
  <si>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</si>
  <si>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</si>
  <si>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</si>
  <si>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</si>
  <si>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</si>
  <si>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</si>
  <si>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</si>
  <si>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</si>
  <si>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</si>
  <si>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</si>
  <si>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</si>
  <si>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</si>
  <si>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</si>
  <si>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</si>
  <si>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</si>
  <si>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</si>
  <si>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</si>
  <si>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</si>
  <si>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</si>
  <si>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</si>
  <si>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</si>
  <si>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</si>
  <si>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</si>
  <si>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</si>
  <si>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</si>
  <si>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</si>
  <si>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</si>
  <si>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</si>
  <si>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</si>
  <si>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</si>
  <si>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</si>
  <si>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</si>
  <si>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</si>
  <si>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</si>
  <si>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</si>
  <si>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</si>
  <si>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</si>
  <si>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</si>
  <si>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</si>
  <si>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</si>
  <si>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</si>
  <si>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</si>
  <si>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</si>
  <si>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</si>
  <si>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</si>
  <si>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</si>
  <si>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</si>
  <si>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</si>
  <si>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</si>
  <si>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</si>
  <si>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</si>
  <si>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</si>
  <si>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</si>
  <si>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</si>
  <si>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</si>
  <si>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</si>
  <si>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</si>
  <si>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</si>
  <si>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</si>
  <si>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</si>
  <si>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</si>
  <si>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</si>
  <si>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</si>
  <si>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</si>
  <si>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</si>
  <si>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</si>
  <si>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</si>
  <si>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</si>
  <si>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</si>
  <si>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</si>
  <si>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</si>
  <si>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</si>
  <si>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</si>
  <si>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</si>
  <si>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</si>
  <si>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</si>
  <si>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</si>
  <si>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</si>
  <si>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</si>
  <si>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</si>
  <si>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</si>
  <si>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</si>
  <si>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</si>
  <si>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</si>
  <si>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</si>
  <si>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</si>
  <si>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</si>
  <si>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</si>
  <si>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</si>
  <si>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</si>
  <si>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</si>
  <si>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</si>
  <si>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</si>
  <si>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</si>
  <si>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</si>
  <si>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</si>
  <si>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</si>
  <si>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</si>
  <si>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</si>
  <si>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</si>
  <si>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</si>
  <si>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</si>
  <si>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</si>
  <si>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</si>
  <si>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</si>
  <si>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</si>
  <si>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</si>
  <si>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</si>
  <si>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</si>
  <si>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</si>
  <si>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</si>
  <si>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</si>
  <si>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</si>
  <si>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</si>
  <si>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</si>
  <si>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</si>
  <si>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</si>
  <si>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</si>
  <si>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</si>
  <si>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</si>
  <si>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</si>
  <si>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</si>
  <si>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</si>
  <si>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</si>
  <si>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</si>
  <si>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</si>
  <si>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</si>
  <si>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</si>
  <si>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</si>
  <si>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</si>
  <si>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</si>
  <si>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</si>
  <si>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</si>
  <si>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</si>
  <si>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</si>
  <si>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</si>
  <si>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</si>
  <si>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</si>
  <si>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</si>
  <si>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</si>
  <si>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</si>
  <si>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</si>
  <si>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</si>
  <si>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</si>
  <si>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</si>
  <si>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</si>
  <si>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</si>
  <si>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</si>
  <si>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</si>
  <si>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</si>
  <si>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</si>
  <si>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</si>
  <si>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</si>
  <si>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</si>
  <si>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</si>
  <si>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</si>
  <si>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</si>
  <si>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</si>
  <si>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</si>
  <si>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</si>
  <si>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</si>
  <si>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</si>
  <si>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</si>
  <si>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</si>
  <si>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</si>
  <si>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</si>
  <si>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</si>
  <si>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</si>
  <si>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</si>
  <si>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</si>
  <si>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</si>
  <si>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</si>
  <si>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</si>
  <si>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</si>
  <si>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</si>
  <si>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</si>
  <si>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</si>
  <si>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</si>
  <si>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</si>
  <si>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</si>
  <si>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</si>
  <si>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</si>
  <si>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</si>
  <si>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</si>
  <si>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</si>
  <si>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</si>
  <si>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</si>
  <si>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</si>
  <si>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</si>
  <si>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</si>
  <si>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</si>
  <si>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</si>
  <si>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</si>
  <si>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</si>
  <si>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</si>
  <si>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</si>
  <si>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</si>
  <si>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</si>
  <si>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</si>
  <si>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</si>
  <si>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</si>
  <si>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</si>
  <si>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</si>
  <si>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</si>
  <si>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</si>
  <si>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</si>
  <si>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</si>
  <si>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</si>
  <si>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</si>
  <si>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</si>
  <si>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</si>
  <si>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</si>
  <si>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</si>
  <si>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</si>
  <si>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</si>
  <si>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</si>
  <si>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</si>
  <si>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</si>
  <si>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</si>
  <si>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</si>
  <si>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</si>
  <si>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</si>
  <si>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</si>
  <si>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</si>
  <si>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</si>
  <si>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</si>
  <si>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</si>
  <si>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</si>
  <si>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</si>
  <si>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</si>
  <si>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</si>
  <si>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</si>
  <si>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</si>
  <si>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</si>
  <si>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</si>
  <si>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</si>
  <si>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</si>
  <si>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</si>
  <si>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</si>
  <si>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</si>
  <si>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</si>
  <si>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</si>
  <si>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</si>
  <si>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</si>
  <si>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</si>
  <si>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</si>
  <si>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</si>
  <si>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</si>
  <si>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</si>
  <si>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</si>
  <si>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</si>
  <si>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</si>
  <si>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</si>
  <si>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</si>
  <si>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</si>
  <si>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</si>
  <si>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</si>
  <si>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</si>
  <si>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</si>
  <si>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</si>
  <si>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</si>
  <si>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</si>
  <si>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</si>
  <si>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</si>
  <si>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</si>
  <si>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</si>
  <si>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</si>
  <si>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</si>
  <si>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</si>
  <si>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</si>
  <si>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</si>
  <si>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</si>
  <si>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</si>
  <si>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</si>
  <si>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</si>
  <si>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</si>
  <si>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</si>
  <si>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</si>
  <si>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</si>
  <si>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</si>
  <si>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</si>
  <si>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</si>
  <si>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</si>
  <si>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</si>
  <si>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</si>
  <si>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</si>
  <si>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</si>
  <si>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</si>
  <si>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</si>
  <si>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</si>
  <si>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</si>
  <si>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</si>
  <si>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</si>
  <si>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</si>
  <si>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</si>
  <si>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</si>
  <si>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</si>
  <si>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</si>
  <si>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</si>
  <si>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</si>
  <si>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</si>
  <si>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</si>
  <si>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</si>
  <si>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</si>
  <si>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</si>
  <si>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</si>
  <si>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</si>
  <si>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</si>
  <si>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</si>
  <si>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</si>
  <si>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</si>
  <si>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</si>
  <si>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</si>
  <si>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</si>
  <si>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</si>
  <si>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</si>
  <si>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</si>
  <si>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</si>
  <si>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</si>
  <si>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</si>
  <si>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</si>
  <si>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</si>
  <si>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</si>
  <si>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</si>
  <si>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</si>
  <si>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</si>
  <si>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</si>
  <si>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</si>
  <si>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</si>
  <si>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</si>
  <si>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</si>
  <si>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</si>
  <si>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</si>
  <si>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</si>
  <si>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</si>
  <si>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</si>
  <si>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</si>
  <si>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</si>
  <si>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</si>
  <si>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</si>
  <si>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</si>
  <si>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</si>
  <si>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</si>
  <si>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</si>
  <si>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</si>
  <si>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</si>
  <si>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</si>
  <si>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</si>
  <si>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</si>
  <si>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</si>
  <si>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</si>
  <si>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</si>
  <si>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</si>
  <si>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</si>
  <si>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</si>
  <si>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</si>
  <si>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</si>
  <si>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</si>
  <si>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</si>
  <si>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</si>
  <si>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</si>
  <si>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</si>
  <si>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</si>
  <si>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</si>
  <si>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</si>
  <si>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</si>
  <si>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</si>
  <si>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</si>
  <si>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</si>
  <si>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</si>
  <si>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</si>
  <si>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</si>
  <si>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</si>
  <si>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</si>
  <si>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</si>
  <si>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</si>
  <si>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</si>
  <si>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</si>
  <si>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</si>
  <si>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</si>
  <si>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</si>
  <si>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</si>
  <si>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</si>
  <si>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</si>
  <si>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</si>
  <si>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</si>
  <si>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</si>
  <si>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</si>
  <si>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</si>
  <si>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</si>
  <si>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</si>
  <si>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</si>
  <si>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</si>
  <si>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</si>
  <si>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</si>
  <si>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</si>
  <si>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</si>
  <si>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</si>
  <si>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</si>
  <si>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</si>
  <si>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</si>
  <si>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</si>
  <si>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</si>
  <si>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</si>
  <si>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</si>
  <si>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</si>
  <si>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</si>
  <si>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</si>
  <si>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</si>
  <si>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</si>
  <si>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</si>
  <si>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</si>
  <si>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</si>
  <si>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</si>
  <si>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</si>
  <si>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</si>
  <si>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</si>
  <si>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</si>
  <si>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</si>
  <si>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</si>
  <si>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</si>
  <si>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</si>
  <si>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</si>
  <si>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</si>
  <si>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</si>
  <si>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</si>
  <si>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</si>
  <si>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</si>
  <si>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</si>
  <si>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</si>
  <si>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</si>
  <si>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</si>
  <si>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</si>
  <si>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</si>
  <si>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</si>
  <si>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</si>
  <si>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</si>
  <si>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</si>
  <si>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</si>
  <si>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</si>
  <si>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</si>
  <si>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</si>
  <si>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</si>
  <si>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</si>
  <si>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</si>
  <si>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</si>
  <si>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</si>
  <si>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</si>
  <si>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</si>
  <si>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</si>
  <si>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</si>
  <si>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</si>
  <si>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</si>
  <si>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</si>
  <si>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</si>
  <si>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</si>
  <si>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</si>
  <si>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</si>
  <si>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</si>
  <si>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</si>
  <si>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</si>
  <si>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</si>
  <si>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</si>
  <si>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</si>
  <si>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</si>
  <si>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</si>
  <si>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</si>
  <si>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</si>
  <si>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</si>
  <si>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</si>
  <si>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</si>
  <si>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</si>
  <si>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</si>
  <si>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</si>
  <si>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</si>
  <si>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</si>
  <si>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</si>
  <si>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</si>
  <si>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</si>
  <si>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</si>
  <si>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</si>
  <si>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</si>
  <si>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</si>
  <si>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</si>
  <si>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</si>
  <si>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</si>
  <si>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</si>
  <si>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</si>
  <si>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</si>
  <si>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</si>
  <si>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</si>
  <si>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</si>
  <si>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</si>
  <si>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</si>
  <si>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</si>
  <si>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</si>
  <si>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</si>
  <si>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</si>
  <si>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</si>
  <si>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</si>
  <si>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</si>
  <si>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</si>
  <si>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</si>
  <si>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</si>
  <si>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</si>
  <si>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</si>
  <si>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</si>
  <si>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</si>
  <si>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</si>
  <si>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</si>
  <si>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</si>
  <si>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</si>
  <si>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</si>
  <si>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</si>
  <si>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</si>
  <si>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</si>
  <si>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</si>
  <si>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</si>
  <si>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</si>
  <si>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</si>
  <si>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</si>
  <si>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</si>
  <si>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</si>
  <si>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</si>
  <si>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</si>
  <si>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</si>
  <si>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</si>
  <si>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</si>
  <si>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</si>
  <si>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</si>
  <si>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</si>
  <si>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</si>
  <si>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</si>
  <si>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</si>
  <si>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</si>
  <si>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</si>
  <si>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</si>
  <si>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</si>
  <si>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</si>
  <si>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</si>
  <si>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</si>
  <si>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</si>
  <si>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</si>
  <si>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</si>
  <si>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</si>
  <si>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</si>
  <si>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</si>
  <si>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</si>
  <si>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</si>
  <si>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</si>
  <si>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</si>
  <si>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</si>
  <si>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</si>
  <si>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</si>
  <si>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</si>
  <si>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</si>
  <si>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</si>
  <si>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</si>
  <si>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</si>
  <si>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</si>
  <si>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</si>
  <si>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</si>
  <si>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</si>
  <si>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</si>
  <si>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</si>
  <si>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</si>
  <si>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</si>
  <si>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</si>
  <si>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</si>
  <si>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</si>
  <si>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</si>
  <si>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</si>
  <si>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</si>
  <si>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</si>
  <si>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</si>
  <si>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</si>
  <si>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</si>
  <si>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</si>
  <si>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</si>
  <si>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</si>
  <si>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</si>
  <si>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</si>
  <si>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</si>
  <si>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</si>
  <si>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</si>
  <si>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</si>
  <si>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</si>
  <si>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</si>
  <si>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</si>
  <si>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</si>
  <si>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</si>
  <si>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</si>
  <si>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</si>
  <si>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</si>
  <si>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</si>
  <si>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</si>
  <si>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</si>
  <si>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</si>
  <si>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</si>
  <si>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</si>
  <si>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</si>
  <si>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</si>
  <si>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</si>
  <si>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</si>
  <si>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</si>
  <si>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</si>
  <si>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</si>
  <si>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</si>
  <si>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</si>
  <si>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</si>
  <si>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</si>
  <si>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</si>
  <si>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</si>
  <si>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</si>
  <si>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</si>
  <si>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</si>
  <si>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</si>
  <si>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</si>
  <si>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</si>
  <si>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</si>
  <si>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</si>
  <si>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</si>
  <si>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</si>
  <si>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</si>
  <si>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</si>
  <si>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</si>
  <si>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</si>
  <si>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</si>
  <si>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</si>
  <si>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</si>
  <si>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</si>
  <si>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</si>
  <si>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</si>
  <si>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</si>
  <si>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</si>
  <si>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</si>
  <si>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</si>
  <si>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</si>
  <si>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</si>
  <si>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</si>
  <si>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</si>
  <si>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</si>
  <si>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</si>
  <si>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</si>
  <si>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</si>
  <si>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</si>
  <si>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</si>
  <si>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</si>
  <si>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</si>
  <si>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</si>
  <si>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</si>
  <si>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</si>
  <si>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</si>
  <si>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</si>
  <si>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</si>
  <si>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</si>
  <si>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</si>
  <si>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</si>
  <si>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</si>
  <si>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</si>
  <si>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</si>
  <si>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</si>
  <si>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</si>
  <si>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</si>
  <si>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</si>
  <si>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</si>
  <si>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</si>
  <si>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</si>
  <si>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</si>
  <si>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</si>
  <si>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</si>
  <si>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</si>
  <si>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</si>
  <si>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</si>
  <si>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</si>
  <si>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</si>
  <si>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</si>
  <si>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</si>
  <si>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</si>
  <si>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</si>
  <si>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</si>
  <si>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</si>
  <si>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</si>
  <si>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</si>
  <si>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</si>
  <si>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</si>
  <si>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</si>
  <si>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</si>
  <si>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</si>
  <si>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</si>
  <si>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</si>
  <si>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</si>
  <si>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</si>
  <si>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</si>
  <si>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</si>
  <si>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</si>
  <si>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</si>
  <si>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</si>
  <si>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</si>
  <si>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</si>
  <si>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</si>
  <si>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</si>
  <si>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</si>
  <si>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</si>
  <si>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</si>
  <si>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</si>
  <si>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</si>
  <si>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</si>
  <si>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</si>
  <si>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</si>
  <si>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</si>
  <si>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</si>
  <si>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</si>
  <si>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</si>
  <si>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</si>
  <si>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</si>
  <si>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</si>
  <si>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</si>
  <si>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</si>
  <si>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</si>
  <si>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</si>
  <si>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</si>
  <si>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</si>
  <si>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</si>
  <si>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</si>
  <si>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</si>
  <si>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</si>
  <si>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</si>
  <si>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</si>
  <si>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</si>
  <si>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</si>
  <si>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</si>
  <si>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</si>
  <si>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</si>
  <si>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</si>
  <si>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</si>
  <si>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</si>
  <si>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</si>
  <si>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</si>
  <si>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</si>
  <si>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</si>
  <si>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</si>
  <si>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</si>
  <si>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</si>
  <si>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</si>
  <si>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</si>
  <si>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</si>
  <si>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</si>
  <si>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</si>
  <si>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</si>
  <si>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</si>
  <si>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</si>
  <si>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</si>
  <si>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</si>
  <si>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</si>
  <si>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</si>
  <si>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</si>
  <si>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</si>
  <si>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</si>
  <si>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</si>
  <si>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</si>
  <si>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</si>
  <si>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</si>
  <si>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</si>
  <si>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</si>
  <si>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</si>
  <si>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</si>
  <si>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</si>
  <si>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</si>
  <si>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</si>
  <si>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</si>
  <si>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</si>
  <si>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</si>
  <si>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</si>
  <si>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</si>
  <si>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</si>
  <si>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</si>
  <si>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</si>
  <si>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</si>
  <si>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</si>
  <si>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</si>
  <si>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</si>
  <si>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</si>
  <si>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</si>
  <si>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</si>
  <si>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</si>
  <si>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</si>
  <si>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</si>
  <si>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</si>
  <si>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</si>
  <si>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</si>
  <si>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</si>
  <si>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</si>
  <si>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</si>
  <si>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</si>
  <si>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</si>
  <si>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</si>
  <si>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</si>
  <si>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</si>
  <si>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</si>
  <si>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</si>
  <si>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</si>
  <si>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</si>
  <si>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</si>
  <si>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</si>
  <si>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</si>
  <si>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</si>
  <si>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</si>
  <si>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</si>
  <si>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</si>
  <si>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</si>
  <si>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</si>
  <si>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</si>
  <si>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</si>
  <si>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</si>
  <si>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</si>
  <si>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</si>
  <si>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</si>
  <si>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</si>
  <si>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</si>
  <si>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</si>
  <si>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</si>
  <si>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</si>
  <si>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</si>
  <si>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</si>
  <si>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</si>
  <si>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</si>
  <si>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</si>
  <si>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</si>
  <si>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</si>
  <si>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</si>
  <si>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</si>
  <si>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</si>
  <si>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</si>
  <si>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</si>
  <si>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</si>
  <si>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</si>
  <si>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</si>
  <si>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</si>
  <si>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</si>
  <si>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</si>
  <si>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</si>
  <si>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</si>
  <si>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</si>
  <si>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</si>
  <si>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</si>
  <si>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</si>
  <si>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</si>
  <si>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</si>
  <si>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</si>
  <si>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</si>
  <si>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</si>
  <si>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</si>
  <si>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</si>
  <si>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</si>
  <si>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</si>
  <si>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</si>
  <si>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</si>
  <si>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</si>
  <si>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</si>
  <si>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</si>
  <si>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</si>
  <si>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</si>
  <si>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</si>
  <si>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</si>
  <si>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</si>
  <si>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</si>
  <si>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</si>
  <si>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</si>
  <si>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</si>
  <si>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</si>
  <si>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</si>
  <si>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</si>
  <si>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</si>
  <si>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</si>
  <si>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</si>
  <si>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</si>
  <si>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</si>
  <si>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</si>
  <si>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</si>
  <si>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</si>
  <si>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</si>
  <si>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</si>
  <si>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</si>
  <si>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</si>
  <si>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</si>
  <si>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</si>
  <si>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</si>
  <si>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</si>
  <si>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</si>
  <si>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</si>
  <si>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</si>
  <si>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</si>
  <si>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</si>
  <si>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</si>
  <si>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</si>
  <si>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</si>
  <si>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</si>
  <si>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</si>
  <si>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</si>
  <si>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</si>
  <si>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</si>
  <si>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</si>
  <si>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</si>
  <si>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</si>
  <si>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</si>
  <si>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</si>
  <si>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</si>
  <si>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</si>
  <si>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</si>
  <si>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</si>
  <si>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</si>
  <si>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</si>
  <si>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</si>
  <si>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</si>
  <si>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</si>
  <si>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</si>
  <si>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</si>
  <si>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</si>
  <si>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</si>
  <si>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</si>
  <si>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</si>
  <si>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</si>
  <si>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</si>
  <si>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</si>
  <si>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</si>
  <si>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</si>
  <si>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</si>
  <si>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</si>
  <si>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</si>
  <si>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</si>
  <si>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</si>
  <si>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</si>
  <si>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</si>
  <si>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</si>
  <si>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</si>
  <si>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</si>
  <si>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</si>
  <si>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</si>
  <si>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</si>
  <si>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</si>
  <si>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</si>
  <si>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</si>
  <si>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</si>
  <si>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</si>
  <si>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</si>
  <si>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</si>
  <si>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</si>
  <si>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</si>
  <si>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</si>
  <si>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</si>
  <si>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</si>
  <si>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</si>
  <si>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</si>
  <si>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</si>
  <si>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</si>
  <si>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</si>
  <si>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</si>
  <si>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</si>
  <si>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</si>
  <si>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</si>
  <si>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</si>
  <si>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</si>
  <si>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</si>
  <si>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</si>
  <si>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</si>
  <si>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</si>
  <si>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</si>
  <si>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</si>
  <si>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</si>
  <si>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</si>
  <si>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</si>
  <si>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</si>
  <si>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</si>
  <si>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</si>
  <si>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</si>
  <si>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</si>
  <si>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</si>
  <si>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</si>
  <si>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</si>
  <si>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</si>
  <si>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</si>
  <si>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</si>
  <si>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</si>
  <si>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</si>
  <si>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</si>
  <si>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</si>
  <si>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</si>
  <si>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</si>
  <si>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</si>
  <si>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</si>
  <si>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</si>
  <si>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</si>
  <si>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</si>
  <si>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</si>
  <si>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</si>
  <si>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</si>
  <si>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</si>
  <si>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</si>
  <si>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</si>
  <si>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</si>
  <si>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</si>
  <si>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</si>
  <si>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</si>
  <si>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</si>
  <si>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</si>
  <si>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</si>
  <si>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</si>
  <si>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</si>
  <si>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</si>
  <si>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</si>
  <si>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</si>
  <si>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</si>
  <si>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</si>
  <si>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</si>
  <si>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</si>
  <si>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</si>
  <si>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</si>
  <si>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</si>
  <si>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</si>
  <si>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</si>
  <si>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</si>
  <si>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</si>
  <si>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</si>
  <si>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</si>
  <si>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</si>
  <si>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</si>
  <si>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</si>
  <si>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</si>
  <si>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</si>
  <si>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</si>
  <si>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</si>
  <si>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</si>
  <si>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</si>
  <si>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</si>
  <si>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</si>
  <si>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</si>
  <si>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</si>
  <si>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</si>
  <si>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</si>
  <si>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</si>
  <si>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</si>
  <si>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</si>
  <si>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</si>
  <si>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</si>
  <si>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</si>
  <si>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</si>
  <si>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</si>
  <si>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</si>
  <si>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</si>
  <si>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</si>
  <si>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</si>
  <si>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</si>
  <si>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</si>
  <si>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</si>
  <si>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</si>
  <si>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</si>
  <si>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</si>
  <si>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</si>
  <si>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</si>
  <si>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</si>
  <si>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</si>
  <si>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</si>
  <si>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</si>
  <si>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</si>
  <si>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</si>
  <si>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</si>
  <si>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</si>
  <si>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</si>
  <si>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</si>
  <si>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</si>
  <si>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</si>
  <si>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</si>
  <si>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</si>
  <si>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</si>
  <si>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</si>
  <si>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</si>
  <si>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</si>
  <si>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</si>
  <si>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</si>
  <si>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</si>
  <si>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</si>
  <si>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</si>
  <si>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</si>
  <si>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</si>
  <si>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</si>
  <si>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</si>
  <si>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</si>
  <si>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</si>
  <si>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</si>
  <si>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</si>
  <si>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</si>
  <si>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</si>
  <si>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</si>
  <si>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</si>
  <si>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</si>
  <si>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</si>
  <si>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</si>
  <si>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</si>
  <si>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</si>
  <si>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</si>
  <si>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</si>
  <si>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</si>
  <si>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</si>
  <si>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</si>
  <si>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</si>
  <si>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</si>
  <si>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</si>
  <si>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</si>
  <si>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</si>
  <si>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</si>
  <si>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</si>
  <si>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</si>
  <si>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</si>
  <si>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</si>
  <si>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</si>
  <si>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</si>
  <si>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</si>
  <si>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</si>
  <si>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</si>
  <si>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</si>
  <si>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</si>
  <si>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</si>
  <si>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</si>
  <si>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</si>
  <si>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</si>
  <si>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</si>
  <si>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</si>
  <si>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</si>
  <si>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</si>
  <si>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</si>
  <si>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</si>
  <si>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</si>
  <si>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</si>
  <si>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</si>
  <si>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</si>
  <si>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</si>
  <si>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</si>
  <si>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</si>
  <si>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</si>
  <si>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</si>
  <si>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</si>
  <si>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</si>
  <si>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</si>
  <si>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</si>
  <si>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</si>
  <si>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</si>
  <si>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</si>
  <si>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</si>
  <si>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</si>
  <si>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</si>
  <si>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</si>
  <si>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</si>
  <si>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</si>
  <si>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</si>
  <si>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</si>
  <si>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</si>
  <si>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</si>
  <si>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</si>
  <si>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</si>
  <si>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</si>
  <si>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</si>
  <si>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</si>
  <si>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</si>
  <si>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</si>
  <si>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</si>
  <si>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</si>
  <si>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</si>
  <si>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</si>
  <si>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</si>
  <si>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</si>
  <si>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</si>
  <si>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</si>
  <si>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</si>
  <si>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</si>
  <si>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</si>
  <si>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</si>
  <si>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</si>
  <si>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</si>
  <si>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</si>
  <si>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</si>
  <si>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</si>
  <si>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</si>
  <si>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</si>
  <si>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</si>
  <si>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</si>
  <si>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</si>
  <si>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</si>
  <si>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</si>
  <si>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</si>
  <si>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</si>
  <si>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</si>
  <si>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</si>
  <si>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</si>
  <si>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</si>
  <si>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</si>
  <si>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</si>
  <si>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</si>
  <si>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</si>
  <si>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</si>
  <si>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</si>
  <si>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</si>
  <si>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</si>
  <si>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</si>
  <si>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</si>
  <si>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</si>
  <si>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</si>
  <si>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</si>
  <si>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</si>
  <si>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</si>
  <si>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</si>
  <si>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</si>
  <si>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</si>
  <si>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</si>
  <si>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</si>
  <si>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</si>
  <si>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</si>
  <si>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</si>
  <si>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</si>
  <si>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</si>
  <si>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</si>
  <si>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</si>
  <si>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</si>
  <si>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</si>
  <si>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</si>
  <si>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</si>
  <si>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</si>
  <si>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</si>
  <si>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</si>
  <si>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</si>
  <si>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</si>
  <si>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</si>
  <si>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</si>
  <si>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</si>
  <si>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</si>
  <si>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</si>
  <si>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</si>
  <si>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</si>
  <si>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</si>
  <si>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</si>
  <si>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</si>
  <si>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</si>
  <si>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</si>
  <si>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</si>
  <si>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</si>
  <si>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</si>
  <si>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</si>
  <si>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</si>
  <si>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</si>
  <si>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</si>
  <si>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</si>
  <si>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</si>
  <si>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</si>
  <si>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</si>
  <si>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</si>
  <si>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</si>
  <si>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</si>
  <si>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</si>
  <si>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</si>
  <si>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</si>
  <si>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</si>
  <si>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</si>
  <si>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</si>
  <si>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</si>
  <si>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</si>
  <si>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</si>
  <si>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</si>
  <si>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</si>
  <si>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</si>
  <si>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</si>
  <si>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</si>
  <si>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</si>
  <si>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</si>
  <si>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</si>
  <si>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</si>
  <si>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</si>
  <si>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</si>
  <si>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</si>
  <si>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</si>
  <si>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</si>
  <si>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</si>
  <si>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</si>
  <si>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</si>
  <si>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</si>
  <si>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</si>
  <si>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</si>
  <si>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</si>
  <si>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</si>
  <si>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</si>
  <si>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</si>
  <si>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</si>
  <si>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</si>
  <si>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</si>
  <si>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</si>
  <si>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</si>
  <si>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</si>
  <si>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</si>
  <si>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</si>
  <si>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</si>
  <si>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</si>
  <si>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</si>
  <si>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</si>
  <si>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</si>
  <si>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</si>
  <si>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</si>
  <si>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</si>
  <si>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</si>
  <si>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</si>
  <si>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</si>
  <si>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</si>
  <si>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</si>
  <si>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</si>
  <si>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</si>
  <si>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</si>
  <si>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</si>
  <si>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</si>
  <si>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</si>
  <si>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</si>
  <si>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</si>
  <si>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</si>
  <si>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</si>
  <si>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</si>
  <si>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</si>
  <si>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</si>
  <si>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</si>
  <si>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</si>
  <si>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</si>
  <si>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</si>
  <si>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</si>
  <si>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</si>
  <si>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</si>
  <si>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</si>
  <si>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</si>
  <si>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</si>
  <si>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</si>
  <si>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</si>
  <si>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</si>
  <si>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</si>
  <si>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</si>
  <si>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</si>
  <si>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</si>
  <si>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</si>
  <si>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</si>
  <si>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</si>
  <si>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</si>
  <si>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</si>
  <si>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</si>
  <si>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</si>
  <si>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</si>
  <si>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</si>
  <si>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</si>
  <si>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</si>
  <si>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</si>
  <si>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</si>
  <si>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</si>
  <si>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</si>
  <si>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</si>
  <si>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</si>
  <si>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</si>
  <si>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</si>
  <si>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</si>
  <si>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</si>
  <si>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</si>
  <si>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</si>
  <si>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</si>
  <si>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</si>
  <si>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</si>
  <si>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</si>
  <si>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</si>
  <si>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</si>
  <si>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</si>
  <si>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</si>
  <si>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</si>
  <si>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</si>
  <si>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</si>
  <si>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</si>
  <si>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</si>
  <si>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</si>
  <si>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</si>
  <si>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</si>
  <si>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</si>
  <si>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</si>
  <si>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</si>
  <si>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</si>
  <si>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</si>
  <si>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</si>
  <si>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</si>
  <si>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</si>
  <si>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</si>
  <si>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</si>
  <si>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</si>
  <si>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</si>
  <si>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</si>
  <si>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</si>
  <si>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</si>
  <si>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</si>
  <si>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</si>
  <si>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</si>
  <si>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</si>
  <si>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</si>
  <si>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</si>
  <si>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</si>
  <si>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</si>
  <si>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</si>
  <si>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</si>
  <si>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</si>
  <si>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</si>
  <si>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</si>
  <si>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</si>
  <si>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</si>
  <si>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</si>
  <si>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</si>
  <si>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</si>
  <si>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</si>
  <si>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</si>
  <si>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</si>
  <si>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</si>
  <si>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</si>
  <si>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</si>
  <si>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</si>
  <si>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</si>
  <si>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</si>
  <si>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</si>
  <si>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</si>
  <si>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</si>
  <si>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</si>
  <si>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</si>
  <si>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</si>
  <si>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</si>
  <si>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</si>
  <si>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</si>
  <si>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</si>
  <si>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</si>
  <si>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</si>
  <si>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</si>
  <si>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</si>
  <si>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</si>
  <si>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</si>
  <si>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</si>
  <si>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</si>
  <si>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</si>
  <si>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</si>
  <si>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</si>
  <si>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</si>
  <si>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</si>
  <si>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</si>
  <si>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</si>
  <si>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</si>
  <si>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</si>
  <si>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</si>
  <si>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</si>
  <si>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</si>
  <si>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</si>
  <si>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</si>
  <si>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</si>
  <si>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</si>
  <si>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</si>
  <si>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</si>
  <si>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</si>
  <si>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</si>
  <si>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</si>
  <si>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</si>
  <si>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</si>
  <si>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</si>
  <si>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</si>
  <si>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</si>
  <si>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</si>
  <si>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</si>
  <si>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</si>
  <si>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</si>
  <si>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</si>
  <si>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</si>
  <si>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</si>
  <si>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</si>
  <si>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</si>
  <si>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</si>
  <si>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</si>
  <si>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</si>
  <si>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</si>
  <si>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</si>
  <si>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</si>
  <si>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</si>
  <si>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</si>
  <si>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</si>
  <si>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</si>
  <si>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</si>
  <si>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</si>
  <si>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</si>
  <si>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</si>
  <si>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</si>
  <si>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</si>
  <si>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</si>
  <si>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</si>
  <si>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</si>
  <si>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</si>
  <si>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</si>
  <si>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</si>
  <si>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</si>
  <si>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</si>
  <si>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</si>
  <si>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</si>
  <si>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</si>
  <si>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</si>
  <si>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</si>
  <si>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</si>
  <si>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</si>
  <si>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</si>
  <si>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</si>
  <si>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</si>
  <si>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</si>
  <si>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</si>
  <si>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</si>
  <si>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</si>
  <si>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</si>
  <si>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</si>
  <si>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</si>
  <si>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</si>
  <si>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</si>
  <si>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</si>
  <si>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</si>
  <si>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</si>
  <si>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</si>
  <si>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</si>
  <si>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</si>
  <si>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</si>
  <si>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</si>
  <si>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</si>
  <si>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</si>
  <si>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</si>
  <si>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</si>
  <si>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</si>
  <si>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</si>
  <si>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</si>
  <si>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</si>
  <si>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</si>
  <si>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</si>
  <si>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</si>
  <si>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</si>
  <si>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</si>
  <si>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</si>
  <si>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</si>
  <si>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</si>
  <si>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</si>
  <si>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</si>
  <si>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</si>
  <si>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</si>
  <si>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</si>
  <si>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</si>
  <si>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</si>
  <si>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</si>
  <si>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</si>
  <si>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</si>
  <si>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</si>
  <si>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</si>
  <si>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</si>
  <si>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</si>
  <si>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</si>
  <si>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</si>
  <si>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</si>
  <si>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</si>
  <si>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</si>
  <si>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</si>
  <si>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</si>
  <si>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</si>
  <si>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</si>
  <si>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</si>
  <si>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</si>
  <si>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</si>
  <si>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</si>
  <si>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</si>
  <si>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</si>
  <si>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</si>
  <si>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</si>
  <si>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</si>
  <si>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</si>
  <si>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</si>
  <si>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</si>
  <si>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</si>
  <si>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</si>
  <si>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</si>
  <si>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</si>
  <si>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</si>
  <si>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</si>
  <si>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</si>
  <si>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</si>
  <si>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</si>
  <si>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</si>
  <si>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</si>
  <si>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</si>
  <si>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</si>
  <si>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</si>
  <si>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</si>
  <si>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</si>
  <si>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</si>
  <si>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</si>
  <si>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</si>
  <si>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</si>
  <si>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</si>
  <si>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</si>
  <si>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</si>
  <si>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</si>
  <si>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</si>
  <si>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</si>
  <si>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</si>
  <si>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</si>
  <si>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</si>
  <si>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</si>
  <si>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</si>
  <si>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</si>
  <si>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</si>
  <si>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</si>
  <si>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</si>
  <si>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</si>
  <si>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</si>
  <si>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</si>
  <si>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</si>
  <si>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</si>
  <si>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</si>
  <si>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</si>
  <si>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</si>
  <si>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</si>
  <si>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</si>
  <si>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</si>
  <si>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</si>
  <si>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</si>
  <si>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</si>
  <si>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</si>
  <si>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</si>
  <si>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</si>
  <si>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</si>
  <si>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</si>
  <si>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</si>
  <si>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</si>
  <si>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</si>
  <si>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</si>
  <si>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</si>
  <si>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</si>
  <si>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</si>
  <si>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</si>
  <si>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</si>
  <si>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</si>
  <si>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</si>
  <si>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</si>
  <si>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</si>
  <si>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</si>
  <si>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</si>
  <si>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</si>
  <si>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</si>
  <si>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</si>
  <si>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</si>
  <si>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</si>
  <si>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</si>
  <si>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</si>
  <si>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</si>
  <si>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</si>
  <si>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</si>
  <si>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</si>
  <si>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</si>
  <si>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</si>
  <si>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</si>
  <si>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</si>
  <si>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</si>
  <si>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</si>
  <si>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</si>
  <si>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</si>
  <si>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</si>
  <si>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</si>
  <si>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</si>
  <si>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</si>
  <si>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</si>
  <si>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</si>
  <si>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</si>
  <si>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</si>
  <si>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</si>
  <si>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</si>
  <si>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</si>
  <si>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</si>
  <si>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</si>
  <si>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</si>
  <si>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</si>
  <si>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</si>
  <si>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</si>
  <si>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</si>
  <si>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</si>
  <si>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</si>
  <si>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</si>
  <si>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</si>
  <si>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</si>
  <si>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</si>
  <si>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</si>
  <si>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</si>
  <si>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</si>
  <si>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</si>
  <si>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</si>
  <si>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</si>
  <si>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</si>
  <si>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</si>
  <si>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</si>
  <si>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</si>
  <si>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</si>
  <si>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</si>
  <si>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</si>
  <si>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</si>
  <si>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</si>
  <si>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</si>
  <si>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</si>
  <si>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</si>
  <si>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</si>
  <si>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</si>
  <si>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</si>
  <si>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</si>
  <si>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</si>
  <si>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</si>
  <si>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</si>
  <si>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</si>
  <si>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</si>
  <si>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</si>
  <si>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</si>
  <si>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</si>
  <si>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</si>
  <si>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</si>
  <si>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</si>
  <si>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</si>
  <si>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</si>
  <si>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</si>
  <si>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</si>
  <si>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</si>
  <si>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</si>
  <si>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</si>
  <si>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</si>
  <si>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</si>
  <si>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</si>
  <si>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</si>
  <si>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</si>
  <si>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</si>
  <si>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</si>
  <si>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</si>
  <si>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</si>
  <si>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</si>
  <si>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</si>
  <si>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</si>
  <si>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</si>
  <si>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</si>
  <si>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</si>
  <si>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</si>
  <si>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</si>
  <si>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</si>
  <si>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</si>
  <si>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</si>
  <si>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</si>
  <si>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</si>
  <si>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</si>
  <si>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</si>
  <si>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</si>
  <si>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</si>
  <si>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</si>
  <si>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</si>
  <si>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</si>
  <si>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</si>
  <si>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</si>
  <si>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</si>
  <si>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</si>
  <si>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</si>
  <si>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</si>
  <si>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</si>
  <si>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</si>
  <si>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</si>
  <si>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</si>
  <si>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</si>
  <si>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</si>
  <si>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</si>
  <si>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</si>
  <si>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</si>
  <si>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</si>
  <si>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</si>
  <si>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</si>
  <si>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</si>
  <si>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</si>
  <si>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</si>
  <si>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</si>
  <si>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</si>
  <si>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</si>
  <si>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</si>
  <si>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</si>
  <si>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</si>
  <si>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</si>
  <si>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</si>
  <si>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</si>
  <si>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</si>
  <si>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</si>
  <si>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</si>
  <si>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</si>
  <si>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</si>
  <si>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</si>
  <si>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</si>
  <si>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</si>
  <si>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</si>
  <si>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</si>
  <si>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</si>
  <si>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</si>
  <si>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</si>
  <si>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</si>
  <si>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</si>
  <si>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</si>
  <si>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</si>
  <si>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</si>
  <si>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</si>
  <si>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</si>
  <si>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</si>
  <si>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</si>
  <si>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</si>
  <si>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</si>
  <si>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</si>
  <si>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</si>
  <si>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</si>
  <si>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</si>
  <si>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</si>
  <si>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</si>
  <si>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</si>
  <si>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</si>
  <si>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</si>
  <si>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</si>
  <si>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</si>
  <si>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</si>
  <si>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</si>
  <si>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</si>
  <si>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</si>
  <si>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</si>
  <si>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</si>
  <si>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</si>
  <si>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</si>
  <si>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</si>
  <si>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</si>
  <si>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</si>
  <si>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</si>
  <si>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</si>
  <si>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</si>
  <si>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</si>
  <si>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</si>
  <si>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</si>
  <si>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</si>
  <si>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</si>
  <si>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</si>
  <si>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</si>
  <si>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</si>
  <si>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</si>
  <si>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</si>
  <si>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</si>
  <si>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</si>
  <si>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</si>
  <si>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</si>
  <si>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</si>
  <si>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</si>
  <si>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</si>
  <si>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</si>
  <si>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</si>
  <si>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</si>
  <si>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</si>
  <si>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</si>
  <si>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</si>
  <si>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</si>
  <si>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</si>
  <si>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</si>
  <si>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</si>
  <si>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</si>
  <si>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</si>
  <si>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</si>
  <si>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</si>
  <si>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</si>
  <si>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</si>
  <si>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</si>
  <si>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</si>
  <si>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</si>
  <si>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</si>
  <si>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</si>
  <si>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</si>
  <si>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</si>
  <si>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</si>
  <si>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</si>
  <si>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</si>
  <si>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</si>
  <si>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</si>
  <si>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</si>
  <si>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</si>
  <si>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</si>
  <si>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</si>
  <si>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</si>
  <si>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</si>
  <si>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</si>
  <si>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</si>
  <si>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</si>
  <si>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</si>
  <si>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</si>
  <si>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</si>
  <si>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</si>
  <si>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</si>
  <si>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</si>
  <si>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</si>
  <si>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</si>
  <si>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</si>
  <si>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</si>
  <si>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</si>
  <si>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</si>
  <si>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</si>
  <si>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</si>
  <si>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</si>
  <si>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</si>
  <si>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</si>
  <si>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</si>
  <si>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</si>
  <si>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</si>
  <si>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</si>
  <si>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</si>
  <si>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</si>
  <si>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</si>
  <si>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</si>
  <si>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</si>
  <si>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</si>
  <si>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</si>
  <si>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</si>
  <si>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</si>
  <si>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</si>
  <si>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</si>
  <si>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</si>
  <si>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</si>
  <si>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</si>
  <si>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</si>
  <si>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</si>
  <si>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</si>
  <si>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</si>
  <si>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</si>
  <si>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</si>
  <si>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</si>
  <si>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</si>
  <si>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</si>
  <si>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</si>
  <si>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</si>
  <si>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</si>
  <si>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</si>
  <si>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</si>
  <si>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</si>
  <si>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</si>
  <si>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</si>
  <si>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</si>
  <si>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</si>
  <si>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</si>
  <si>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</si>
  <si>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</si>
  <si>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</si>
  <si>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</si>
  <si>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</si>
  <si>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</si>
  <si>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</si>
  <si>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</si>
  <si>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</si>
  <si>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</si>
  <si>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</si>
  <si>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</si>
  <si>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</si>
  <si>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</si>
  <si>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</si>
  <si>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</si>
  <si>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</si>
  <si>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</si>
  <si>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</si>
  <si>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</si>
  <si>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</si>
  <si>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</si>
  <si>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</si>
  <si>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</si>
  <si>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</si>
  <si>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</si>
  <si>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</si>
  <si>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</si>
  <si>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</si>
  <si>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</si>
  <si>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</si>
  <si>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</si>
  <si>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</si>
  <si>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</si>
  <si>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</si>
  <si>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</si>
  <si>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</si>
  <si>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</si>
  <si>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</si>
  <si>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</si>
  <si>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</si>
  <si>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</si>
  <si>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</si>
  <si>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</si>
  <si>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</si>
  <si>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</si>
  <si>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</si>
  <si>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</si>
  <si>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</si>
  <si>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</si>
  <si>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</si>
  <si>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</si>
  <si>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</si>
  <si>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</si>
  <si>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</si>
  <si>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</si>
  <si>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</si>
  <si>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</si>
  <si>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</si>
  <si>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</si>
  <si>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</si>
  <si>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</si>
  <si>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</si>
  <si>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</si>
  <si>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</si>
  <si>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</si>
  <si>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</si>
  <si>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</si>
  <si>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</si>
  <si>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</si>
  <si>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</si>
  <si>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</si>
  <si>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</si>
  <si>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</si>
  <si>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</si>
  <si>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</si>
  <si>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</si>
  <si>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</si>
  <si>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</si>
  <si>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</si>
  <si>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</si>
  <si>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</si>
  <si>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</si>
  <si>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</si>
  <si>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</si>
  <si>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</si>
  <si>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</si>
  <si>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</si>
  <si>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</si>
  <si>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</si>
  <si>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</si>
  <si>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</si>
  <si>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</si>
  <si>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</si>
  <si>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</si>
  <si>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</si>
  <si>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</si>
  <si>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</si>
  <si>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</si>
  <si>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</si>
  <si>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</si>
  <si>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</si>
  <si>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</si>
  <si>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</si>
  <si>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</si>
  <si>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</si>
  <si>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</si>
  <si>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</si>
  <si>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</si>
  <si>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</si>
  <si>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</si>
  <si>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</si>
  <si>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</si>
  <si>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</si>
  <si>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</si>
  <si>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</si>
  <si>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</si>
  <si>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</si>
  <si>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</si>
  <si>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</si>
  <si>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</si>
  <si>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</si>
  <si>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</si>
  <si>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</si>
  <si>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</si>
  <si>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</si>
  <si>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</si>
  <si>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</si>
  <si>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</si>
  <si>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</si>
  <si>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</si>
  <si>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</si>
  <si>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</si>
  <si>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</si>
  <si>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</si>
  <si>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</si>
  <si>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</si>
  <si>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</si>
  <si>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</si>
  <si>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</si>
  <si>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</si>
  <si>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</si>
  <si>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</si>
  <si>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</si>
  <si>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</si>
  <si>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</si>
  <si>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</si>
  <si>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</si>
  <si>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</si>
  <si>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</si>
  <si>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</si>
  <si>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</si>
  <si>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</si>
  <si>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</si>
  <si>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</si>
  <si>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</si>
  <si>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</si>
  <si>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</si>
  <si>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</si>
  <si>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</si>
  <si>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</si>
  <si>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</si>
  <si>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</si>
  <si>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</si>
  <si>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</si>
  <si>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</si>
  <si>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</si>
  <si>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</si>
  <si>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</si>
  <si>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</si>
  <si>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</si>
  <si>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</si>
  <si>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</si>
  <si>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</si>
  <si>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</si>
  <si>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</si>
  <si>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</si>
  <si>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</si>
  <si>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</si>
  <si>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</si>
  <si>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</si>
  <si>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</si>
  <si>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</si>
  <si>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</si>
  <si>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</si>
  <si>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</si>
  <si>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</si>
  <si>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</si>
  <si>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</si>
  <si>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</si>
  <si>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</si>
  <si>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</si>
  <si>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</si>
  <si>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</si>
  <si>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</si>
  <si>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</si>
  <si>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</si>
  <si>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</si>
  <si>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</si>
  <si>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</si>
  <si>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</si>
  <si>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</si>
  <si>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</si>
  <si>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</si>
  <si>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</si>
  <si>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</si>
  <si>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</si>
  <si>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</si>
  <si>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</si>
  <si>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</si>
  <si>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</si>
  <si>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</si>
  <si>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</si>
  <si>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</si>
  <si>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</si>
  <si>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</si>
  <si>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</si>
  <si>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</si>
  <si>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</si>
  <si>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</si>
  <si>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</si>
  <si>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</si>
  <si>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</si>
  <si>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</si>
  <si>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</si>
  <si>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</si>
  <si>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</si>
  <si>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</si>
  <si>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</si>
  <si>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</si>
  <si>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</si>
  <si>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</si>
  <si>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</si>
  <si>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</si>
  <si>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</si>
  <si>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</si>
  <si>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</si>
  <si>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</si>
  <si>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</si>
  <si>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</si>
  <si>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</si>
  <si>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</si>
  <si>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</si>
  <si>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</si>
  <si>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</si>
  <si>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</si>
  <si>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</si>
  <si>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</si>
  <si>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</si>
  <si>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</si>
  <si>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</si>
  <si>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</si>
  <si>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</si>
  <si>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</si>
  <si>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</si>
  <si>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</si>
  <si>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</si>
  <si>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</si>
  <si>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</si>
  <si>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</si>
  <si>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</si>
  <si>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</si>
  <si>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</si>
  <si>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</si>
  <si>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</si>
  <si>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</si>
  <si>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</si>
  <si>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</si>
  <si>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</si>
  <si>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</si>
  <si>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</si>
  <si>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</si>
  <si>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</si>
  <si>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</si>
  <si>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</si>
  <si>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</si>
  <si>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</si>
  <si>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</si>
  <si>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</si>
  <si>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</si>
  <si>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</si>
  <si>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</si>
  <si>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</si>
  <si>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</si>
  <si>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</si>
  <si>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</si>
  <si>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</si>
  <si>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</si>
  <si>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</si>
  <si>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</si>
  <si>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</si>
  <si>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</si>
  <si>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</si>
  <si>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</si>
  <si>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</si>
  <si>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</si>
  <si>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</si>
  <si>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</si>
  <si>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</si>
  <si>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</si>
  <si>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</si>
  <si>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</si>
  <si>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</si>
  <si>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</si>
  <si>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</si>
  <si>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</si>
  <si>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</si>
  <si>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</si>
  <si>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</si>
  <si>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</si>
  <si>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</si>
  <si>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</si>
  <si>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</si>
  <si>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</si>
  <si>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</si>
  <si>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</si>
  <si>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</si>
  <si>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</si>
  <si>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</si>
  <si>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</si>
  <si>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</si>
  <si>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</si>
  <si>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</si>
  <si>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</si>
  <si>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</si>
  <si>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</si>
  <si>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</si>
  <si>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</si>
  <si>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</si>
  <si>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</si>
  <si>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</si>
  <si>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</si>
  <si>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</si>
  <si>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</si>
  <si>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</si>
  <si>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</si>
  <si>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</si>
  <si>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</si>
  <si>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</si>
  <si>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</si>
  <si>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</si>
  <si>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</si>
  <si>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</si>
  <si>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</si>
  <si>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</si>
  <si>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</si>
  <si>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</si>
  <si>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</si>
  <si>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</si>
  <si>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</si>
  <si>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</si>
  <si>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</si>
  <si>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</si>
  <si>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</si>
  <si>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</si>
  <si>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</si>
  <si>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</si>
  <si>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</si>
  <si>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</si>
  <si>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</si>
  <si>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</si>
  <si>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</si>
  <si>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</si>
  <si>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</si>
  <si>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</si>
  <si>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</si>
  <si>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</si>
  <si>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</si>
  <si>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</si>
  <si>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</si>
  <si>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</si>
  <si>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</si>
  <si>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</si>
  <si>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</si>
  <si>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</si>
  <si>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</si>
  <si>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</si>
  <si>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</si>
  <si>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</si>
  <si>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</si>
  <si>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</si>
  <si>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</si>
  <si>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</si>
  <si>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</si>
  <si>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</si>
  <si>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</si>
  <si>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</si>
  <si>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</si>
  <si>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</si>
  <si>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</si>
  <si>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</si>
  <si>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</si>
  <si>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</si>
  <si>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</si>
  <si>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</si>
  <si>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</si>
  <si>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</si>
  <si>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</si>
  <si>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</si>
  <si>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</si>
  <si>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</si>
  <si>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</si>
  <si>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</si>
  <si>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</si>
  <si>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</si>
  <si>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</si>
  <si>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</si>
  <si>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</si>
  <si>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</si>
  <si>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</si>
  <si>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</si>
  <si>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</si>
  <si>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</si>
  <si>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</si>
  <si>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</si>
  <si>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</si>
  <si>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</si>
  <si>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</si>
  <si>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</si>
  <si>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</si>
  <si>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</si>
  <si>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</si>
  <si>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</si>
  <si>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</si>
  <si>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</si>
  <si>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</si>
  <si>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</si>
  <si>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</si>
  <si>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</si>
  <si>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</si>
  <si>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</si>
  <si>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</si>
  <si>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</si>
  <si>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</si>
  <si>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</si>
  <si>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</si>
  <si>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</si>
  <si>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</si>
  <si>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</si>
  <si>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</si>
  <si>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</si>
  <si>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</si>
  <si>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</si>
  <si>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</si>
  <si>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</si>
  <si>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</si>
  <si>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</si>
  <si>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</si>
  <si>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</si>
  <si>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</si>
  <si>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</si>
  <si>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</si>
  <si>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</si>
  <si>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</si>
  <si>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</si>
  <si>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</si>
  <si>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</si>
  <si>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</si>
  <si>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</si>
  <si>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</si>
  <si>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</si>
  <si>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</si>
  <si>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</si>
  <si>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</si>
  <si>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</si>
  <si>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</si>
  <si>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</si>
  <si>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</si>
  <si>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</si>
  <si>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</si>
  <si>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</si>
  <si>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</si>
  <si>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</si>
  <si>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</si>
  <si>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</si>
  <si>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</si>
  <si>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</si>
  <si>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</si>
  <si>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</si>
  <si>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</si>
  <si>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</si>
  <si>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</si>
  <si>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</si>
  <si>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</si>
  <si>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</si>
  <si>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</si>
  <si>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</si>
  <si>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</si>
  <si>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</si>
  <si>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</si>
  <si>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</si>
  <si>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</si>
  <si>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</si>
  <si>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</si>
  <si>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</si>
  <si>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</si>
  <si>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</si>
  <si>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</si>
  <si>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</si>
  <si>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</si>
  <si>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</si>
  <si>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</si>
  <si>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</si>
  <si>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</si>
  <si>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</si>
  <si>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</si>
  <si>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</si>
  <si>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</si>
  <si>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</si>
  <si>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</si>
  <si>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</si>
  <si>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</si>
  <si>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</si>
  <si>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</si>
  <si>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</si>
  <si>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</si>
  <si>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</si>
  <si>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</si>
  <si>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</si>
  <si>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</si>
  <si>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</si>
  <si>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</si>
  <si>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</si>
  <si>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</si>
  <si>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</si>
  <si>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</si>
  <si>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</si>
  <si>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</si>
  <si>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</si>
  <si>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</si>
  <si>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</si>
  <si>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</si>
  <si>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</si>
  <si>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</si>
  <si>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</si>
  <si>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</si>
  <si>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</si>
  <si>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</si>
  <si>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</si>
  <si>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</si>
  <si>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</si>
  <si>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</si>
  <si>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</si>
  <si>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</si>
  <si>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</si>
  <si>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</si>
  <si>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</si>
  <si>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</si>
  <si>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</si>
  <si>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</si>
  <si>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</si>
  <si>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</si>
  <si>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</si>
  <si>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</si>
  <si>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</si>
  <si>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</si>
  <si>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</si>
  <si>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</si>
  <si>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</si>
  <si>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</si>
  <si>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</si>
  <si>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</si>
  <si>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</si>
  <si>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</si>
  <si>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</si>
  <si>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</si>
  <si>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</si>
  <si>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</si>
  <si>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</si>
  <si>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</si>
  <si>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</si>
  <si>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</si>
  <si>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</si>
  <si>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</si>
  <si>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</si>
  <si>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</si>
  <si>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</si>
  <si>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</si>
  <si>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</si>
  <si>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</si>
  <si>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</si>
  <si>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</si>
  <si>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</si>
  <si>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</si>
  <si>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</si>
  <si>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</si>
  <si>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</si>
  <si>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</si>
  <si>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</si>
  <si>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</si>
  <si>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</si>
  <si>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</si>
  <si>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</si>
  <si>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</si>
  <si>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</si>
  <si>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</si>
  <si>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</si>
  <si>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</si>
  <si>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</si>
  <si>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</si>
  <si>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</si>
  <si>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</si>
  <si>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</si>
  <si>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</si>
  <si>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</si>
  <si>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</si>
  <si>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</si>
  <si>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</si>
  <si>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</si>
  <si>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</si>
  <si>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</si>
  <si>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</si>
  <si>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</si>
  <si>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</si>
  <si>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</si>
  <si>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</si>
  <si>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</si>
  <si>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</si>
  <si>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</si>
  <si>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</si>
  <si>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</si>
  <si>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</si>
  <si>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</si>
  <si>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</si>
  <si>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</si>
  <si>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</si>
  <si>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</si>
  <si>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</si>
  <si>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</si>
  <si>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</si>
  <si>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</si>
  <si>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</si>
  <si>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</si>
  <si>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</si>
  <si>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</si>
  <si>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</si>
  <si>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</si>
  <si>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</si>
  <si>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</si>
  <si>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</si>
  <si>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</si>
  <si>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</si>
  <si>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</si>
  <si>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</si>
  <si>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</si>
  <si>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</si>
  <si>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</si>
  <si>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</si>
  <si>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</si>
  <si>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</si>
  <si>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</si>
  <si>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</si>
  <si>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</si>
  <si>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</si>
  <si>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</si>
  <si>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</si>
  <si>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</si>
  <si>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</si>
  <si>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</si>
  <si>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</si>
  <si>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</si>
  <si>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</si>
  <si>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</si>
  <si>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</si>
  <si>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</si>
  <si>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</si>
  <si>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</si>
  <si>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</si>
  <si>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</si>
  <si>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</si>
  <si>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</si>
  <si>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</si>
  <si>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</si>
  <si>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</si>
  <si>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</si>
  <si>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</si>
  <si>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</si>
  <si>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</si>
  <si>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</si>
  <si>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</si>
  <si>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</si>
  <si>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</si>
  <si>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</si>
  <si>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</si>
  <si>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</si>
  <si>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</si>
  <si>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</si>
  <si>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</si>
  <si>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</si>
  <si>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</si>
  <si>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</si>
  <si>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</si>
  <si>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</si>
  <si>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</si>
  <si>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</si>
  <si>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</si>
  <si>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</si>
  <si>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</si>
  <si>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člen představenstva</t>
  </si>
  <si>
    <t>V letech 1985 - 1989 absolvoval provozně ekonomickou fakultu Vysoké školy zemědělské v Praze a dále v letech 1994 - 1996 postgraduální bankovní studium</t>
  </si>
  <si>
    <t>při Southwestern Graduate School of Banking, Southern Methodist University, Dallas, USA.</t>
  </si>
  <si>
    <t>dozorčí rada</t>
  </si>
  <si>
    <t>předseda dozorčí rady</t>
  </si>
  <si>
    <t>místopředseda dozorčí rady</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</si>
  <si>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</si>
  <si>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</si>
  <si>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</si>
  <si>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</si>
  <si>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</si>
  <si>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</si>
  <si>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</si>
  <si>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</si>
  <si>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</si>
  <si>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</si>
  <si>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</si>
  <si>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</si>
  <si>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</si>
  <si>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</si>
  <si>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</si>
  <si>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</si>
  <si>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</si>
  <si>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</si>
  <si>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</si>
  <si>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</si>
  <si>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</si>
  <si>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</si>
  <si>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</si>
  <si>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</si>
  <si>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</si>
  <si>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</si>
  <si>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</si>
  <si>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</si>
  <si>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</si>
  <si>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</si>
  <si>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</si>
  <si>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</si>
  <si>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</si>
  <si>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</si>
  <si>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člen výboru pro audit</t>
  </si>
  <si>
    <t>Ing. Pavel Fiala</t>
  </si>
  <si>
    <t>vrcholné vedení</t>
  </si>
  <si>
    <t>ředitel odboru</t>
  </si>
  <si>
    <t>Absolvent Vysoké školy ekonomické v Praze, fakulta financí a účetnictví.</t>
  </si>
  <si>
    <t>Absolvoval Vysokou školu ekonomickou v Praze, obor finance a úvěrování.</t>
  </si>
  <si>
    <t xml:space="preserve">vrcholné vedení </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</si>
  <si>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</si>
  <si>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</si>
  <si>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</si>
  <si>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</si>
  <si>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Absolvoval Střední elektrotechnickou školu v srbském Bělehradě.</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</si>
  <si>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</si>
  <si>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</si>
  <si>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</si>
  <si>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</si>
  <si>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</si>
  <si>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</si>
  <si>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</si>
  <si>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</si>
  <si>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</si>
  <si>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</si>
  <si>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</si>
  <si>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</si>
  <si>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</si>
  <si>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</si>
  <si>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</si>
  <si>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</si>
  <si>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</si>
  <si>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</si>
  <si>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</si>
  <si>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</si>
  <si>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</si>
  <si>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</si>
  <si>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</si>
  <si>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</si>
  <si>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</si>
  <si>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</si>
  <si>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</si>
  <si>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</si>
  <si>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</si>
  <si>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</si>
  <si>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</si>
  <si>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</si>
  <si>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</si>
  <si>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4.6.2004</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</si>
  <si>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</si>
  <si>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</si>
  <si>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</si>
  <si>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</si>
  <si>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</si>
  <si>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</si>
  <si>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</si>
  <si>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</si>
  <si>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</si>
  <si>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</si>
  <si>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</si>
  <si>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</si>
  <si>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</si>
  <si>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</si>
  <si>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</si>
  <si>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</si>
  <si>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</si>
  <si>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</si>
  <si>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</si>
  <si>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</si>
  <si>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</si>
  <si>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</si>
  <si>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</si>
  <si>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</si>
  <si>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</si>
  <si>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</si>
  <si>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</si>
  <si>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</si>
  <si>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</si>
  <si>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</si>
  <si>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</si>
  <si>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</si>
  <si>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</si>
  <si>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</si>
  <si>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</si>
  <si>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</si>
  <si>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</si>
  <si>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</si>
  <si>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</si>
  <si>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</si>
  <si>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Grafické znázornění struktury konsolidačního celku</t>
  </si>
  <si>
    <t>JUDr. Olga Nebeská</t>
  </si>
  <si>
    <t>Ing. Martin Hanzlík, LL.M.</t>
  </si>
  <si>
    <t>(-) Nadlimitní významné investice do osob z finančního sektoru</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</si>
  <si>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</si>
  <si>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</si>
  <si>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</si>
  <si>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</si>
  <si>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</si>
  <si>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</si>
  <si>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</si>
  <si>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</si>
  <si>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</si>
  <si>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</si>
  <si>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</si>
  <si>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</si>
  <si>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</si>
  <si>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</si>
  <si>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</si>
  <si>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</si>
  <si>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</si>
  <si>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</si>
  <si>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</si>
  <si>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</si>
  <si>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</si>
  <si>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</si>
  <si>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opět zvolen od 1.1.2020, předseda od 1.1.2020</t>
  </si>
  <si>
    <t>Aspen Institute Central Europe o.p.s.</t>
  </si>
  <si>
    <t>DOBRÝ ANDĚL, nadace</t>
  </si>
  <si>
    <t>Česko-izraelská smíšená obchodní komora</t>
  </si>
  <si>
    <t>Smetanovy Litomyšl, o.p.s.</t>
  </si>
  <si>
    <t>6D Institut, s.r.o.</t>
  </si>
  <si>
    <t>6D Academy, z.ú.</t>
  </si>
  <si>
    <t>České priority, z. ú.</t>
  </si>
  <si>
    <t xml:space="preserve">Nadační fond Soni Červené </t>
  </si>
  <si>
    <t>Broker Consulting FKI SICAV, a.s.</t>
  </si>
  <si>
    <t>zastoupení právnické osoby ve statutárním orgánu</t>
  </si>
  <si>
    <t>Asociace malých a středních podniků a živnostníků ČR</t>
  </si>
  <si>
    <t>European Association of Guarantee Institutions I.N.P.A.</t>
  </si>
  <si>
    <t>European Long-Term Investors a.i.s.b.l.</t>
  </si>
  <si>
    <t>Absolvoval Vysokou školu ekonomickou v Praze, fakultu národohospodářskou, kde v roce 1986 absolvoval také interní vědeckou aspiranturu.</t>
  </si>
  <si>
    <t xml:space="preserve">V roce 1990 působil jako proděkan pro vědu a zahraniční vztahy na Vysoké škole ekonomické. V letech 1990 - 1991 zastával funkci hlavního poradce ministra  </t>
  </si>
  <si>
    <t xml:space="preserve">na Ministerstvu pro hospodářskou politiku a rozvoj. V letech 1992 - 1999 byl členem bankovní rady, zastával funkci viceguvernéra a výkonného guvernéra v České národní   </t>
  </si>
  <si>
    <t xml:space="preserve">bance. V období 1993 - 1997 působil jako externí expert Mezinárodního měnového fondu a podílel se na zavedení národních měn v pěti členských zemích MMF. </t>
  </si>
  <si>
    <t xml:space="preserve">V roce 2000 začal působit v České spořitelně, a.s., na pozici hlavního ekonoma, od roku 2004 zastával funkci zástupce generálního ředitele, byl zvolen členem   </t>
  </si>
  <si>
    <t>představenstva České spořitelny, a.s., a v letech 2011 - 2015 zastával funkci generálního ředitele a předsedy představenstva České spořitelny, a.s.</t>
  </si>
  <si>
    <t>člen od 20.11.2019, místopředseda od 11.2.2020</t>
  </si>
  <si>
    <t>Pavel Křivonožka, MBA</t>
  </si>
  <si>
    <t>Ing. Radek Křička</t>
  </si>
  <si>
    <t>V letech 1994 - 2011 působil v České národní bance, naposledy od roku 2006 na pozici ředitele Odboru dohledu nad úvěrovými institucemi. Poté pracoval v LBBW Bank CZ,</t>
  </si>
  <si>
    <t xml:space="preserve">Absolvoval Provozně ekonomickou fakultu Vysoké školy zemědělské v Praze. V rámci působení v České národní bance absolvoval řadu vzdělávacích programů zaměřených </t>
  </si>
  <si>
    <t>na řízení rizik a bankovní regulaci.</t>
  </si>
  <si>
    <t xml:space="preserve">a.s., a Sberbank CZ, a.s., na pozici Head of Corporate credit risk department. V období 2014 - 2017 pracoval v Evropském orgánu pro bankovnictví na pozici bankovní expert. </t>
  </si>
  <si>
    <t xml:space="preserve">Následně působil v nezávislé poradenské společnosti Advanced Risk management, s.r.o., v oblasti řízení rizik a bankovní regulace. </t>
  </si>
  <si>
    <t>V bankovním sektoru se pohybuje již od roku 1988, převážně na vedoucích pozicích významných finančních institucí v České republice i v zahraničí, např.: Raiffeisenbank a.s.,</t>
  </si>
  <si>
    <t>Absolvoval Bankovní akademii Bayreuth v Německu, titul MBA v oblasti financí získal na State University of New York at New Paltz.</t>
  </si>
  <si>
    <t xml:space="preserve">ALPHA BROKER a.s.                                                         </t>
  </si>
  <si>
    <t>Kvalitní životní prostředí Města Černošice, z.s.</t>
  </si>
  <si>
    <t>Národní rozvojový fond SICAV a.s.</t>
  </si>
  <si>
    <t>2.5.2021</t>
  </si>
  <si>
    <t>Ing. Michal Petrman, CSc.</t>
  </si>
  <si>
    <t xml:space="preserve">Přes dvacet let působil ve společnosti Deloitte Česká republika. V roce 1991 ve společnosti začínal na pozici manažera a zabýval se oblastí privatizace - přípravami </t>
  </si>
  <si>
    <t xml:space="preserve">privatizačních projektů, přípravami účetních závěrek podle mezinárodních standardů a poradenskou činností. Od roku 1993 byl jako partner auditu odpovědný za provádění  </t>
  </si>
  <si>
    <t>auditu a poradenských služeb v řadě oblastí, zejména ve finančním sektoru, energetice, telekomunikace, atd. V roce 2003 se stal vedoucím partnerem pro Českou</t>
  </si>
  <si>
    <t>a Slovenskou republiku odpovědným za veškeré aspekty řízení české a posléze i slovenské kanceláře společnosti. Od roku 2009 byl členem vedení společnosti Deloitte</t>
  </si>
  <si>
    <t>střední Evropa odpovědným za strategii a služby. V roce 2010 se stal partnerem auditu odpovědným za rozvoj auditních a poradenských služeb v oblasti veřejného sektoru,</t>
  </si>
  <si>
    <t>stavebnictví a finančního sektoru. Od roku 2015 se věnuje výuce ekonomických předmětů, zejména manažerského účetnictví, controllingu a auditingu v angličtině na Vysoké škole</t>
  </si>
  <si>
    <t>ekonomické v Praze.</t>
  </si>
  <si>
    <t>Net4Gas, s.r.o.</t>
  </si>
  <si>
    <t>Moneta Money Bank, a.s.</t>
  </si>
  <si>
    <t>V roce 1981 ukončil studium na Vysoké škole ekonomické (národohospodářská fakulta, obor plánování NH) a v roce 1993 získal titul CSc., na Vysoké škole ekonomické</t>
  </si>
  <si>
    <t>(podnikohospodářská fakulta). V letech 1994 až 2015 byl členem Komory auditorů.</t>
  </si>
  <si>
    <t>dozorčí rada, výbor pro audit</t>
  </si>
  <si>
    <t>člen dozorčí rady, předseda auditního výboru</t>
  </si>
  <si>
    <t>Allianz pojišťovna, Allianz penzijní fond, Diamond Point</t>
  </si>
  <si>
    <t>předseda auditního výboru</t>
  </si>
  <si>
    <t>člen výboru pro audit společností skupiny Allianz</t>
  </si>
  <si>
    <t>Česká televize</t>
  </si>
  <si>
    <t>dozorčí komise</t>
  </si>
  <si>
    <t>předseda dozorčí komise</t>
  </si>
  <si>
    <t>Ing. Pavel Kysilka, CSc.</t>
  </si>
  <si>
    <t>Národní rozvojová banka, a.s.</t>
  </si>
  <si>
    <t xml:space="preserve">Změna obchodního názvu společnosti. </t>
  </si>
  <si>
    <t>Od roku 1991 pracuje v bankovnictví, kde zastával i vedoucí funkce. V Národní rozvojové bance, a.s., pracuje od roku 1995, působil ve funkci vrchního ředitele Úseku řízení</t>
  </si>
  <si>
    <t>obchodů a v současné době působí ve funkci předsedy představenstva.</t>
  </si>
  <si>
    <t>V období 2000 - 2003 pracoval v Globalbrokers, a.s., ve funkci makléře. V Národní rozvojové bance, a.s., pracuje od roku 2003, zastával funkci ředitele Odboru řízení rizik</t>
  </si>
  <si>
    <t>a správy rizikových pohledávek a nyní působí ve funkci člena představenstva s oblastí působnosti pro finance.</t>
  </si>
  <si>
    <t>BNP Paribas, CTP Invest s.r.o., Česká spořitelna a.s., BNP - Dresdner Bank a.s., Česká pojišťovna, a.s. V Národní rozvojové bance, a.s., působí ve funkci člena představenstva</t>
  </si>
  <si>
    <t>s oblastí působnosti pro obchod od září 2020.</t>
  </si>
  <si>
    <t>V letech 2007 - 2011 byl členem dozorčí rady Národní rozvojové banky, a.s. Od roku 2010 až dosud zastává funkci předsedy výboru pro audit Národní rozvojové banky, a.s.,</t>
  </si>
  <si>
    <t>od roku 2015 vč. výboru pro rizika.</t>
  </si>
  <si>
    <t>Ing. Pavel Závitkovský</t>
  </si>
  <si>
    <t>1.9.2021</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</si>
  <si>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</si>
  <si>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</si>
  <si>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</si>
  <si>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</si>
  <si>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</si>
  <si>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</si>
  <si>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</si>
  <si>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</si>
  <si>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</si>
  <si>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sektoru, např. Česká spořitelna, Raiffeisen bank, Hypoteční banka, ČMSS, Penzijní spol. ČSOB, Net4Gas, Mero, Egap a v neposlední řadě i Národní rozvojové bance, a.s.</t>
  </si>
  <si>
    <t xml:space="preserve">člen dozorčí rady </t>
  </si>
  <si>
    <t>Par System, a.s.</t>
  </si>
  <si>
    <t>MUSSIUS, a.s.</t>
  </si>
  <si>
    <t xml:space="preserve">V období 1990 - 1993 působil v PAL Praha, a.s. - závod Elektrické stroje, jako vedoucí informační soustavy. Od roku 1993 pracuje v Národní rozvojové bance, a.s., </t>
  </si>
  <si>
    <t>na pozicích odborného referenta, vedoucího oddělení a v současné době ve funkci ředitele Odboru účetnictví, metodiky a výkaznictví.</t>
  </si>
  <si>
    <t>compliance v rámci finanční skupiny Wüstenrot ČR. Od roku 2017 zaměstnán v Národní rozvojové bance, a.s., jako ředitel Odboru právního a compliance.</t>
  </si>
  <si>
    <t>V Národní rozvojové bance, a.s., pracuje od září 2020 ve funkci ředitele Odboru řízení rizik.</t>
  </si>
  <si>
    <t xml:space="preserve">V Národní rozvojové bance, a.s., působí od října 2017 ve funkci ředitele Odboru informačních technologií. </t>
  </si>
  <si>
    <t>Národní rozvojová investiční, a.s.</t>
  </si>
  <si>
    <t>(31/12/2021)</t>
  </si>
  <si>
    <t>sektoru, např. Česká spořitelna, Raiffeisen bank, Hypoteční banka, ČMSS, Penzijní spol. ČSOB, Net4Gas, Mero, Egap a v neposlední řadě i ČMZRB.</t>
  </si>
  <si>
    <t>Par Systém, a.s.</t>
  </si>
  <si>
    <t>Nadace Charty 77</t>
  </si>
  <si>
    <t>člen od 16.12.2021, předseda od 22.3.2022</t>
  </si>
  <si>
    <t>23.1.2018</t>
  </si>
  <si>
    <t>člen od 24.4.2018, předseda od 12.6.2018</t>
  </si>
  <si>
    <t>Organizační struktura Národní rozvojové banky, a.s., ke dni 31. prosince 2021</t>
  </si>
  <si>
    <t>NRB a.s.</t>
  </si>
  <si>
    <t>(04/2021)</t>
  </si>
  <si>
    <t>Informace o požadavcích na řídící a kontrolní systém jsou uvedeny v ročním zveřejnění k 31. 12. 2021 na listu ŘKS.</t>
  </si>
  <si>
    <t>K 31. prosinci 2021</t>
  </si>
  <si>
    <t>(29/04/2022)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</si>
</sst>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
      <sz val="11"/>
      <color rgb="FF000000"/>
      <name val="Calibri"/>
      <family val="2"/>
      <charset val="238"/>
    </font>
    <font>
      <sz val="11"/>
      <color rgb="FF222222"/>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xf numFmtId="0" fontId="47" fillId="0" borderId="0" applyAlignment="0"/>
  </cellStyleXfs>
  <cellXfs count="1179">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3" fontId="3" fillId="0" borderId="0" xfId="0" applyNumberFormat="1" applyFo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75"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4" fillId="0" borderId="56" xfId="0" applyFont="1" applyFill="1" applyBorder="1" applyAlignme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4" fontId="10" fillId="0" borderId="19" xfId="0" applyNumberFormat="1" applyFont="1" applyFill="1" applyBorder="1" applyAlignment="1">
      <alignment horizontal="right" vertical="center" wrapText="1"/>
    </xf>
    <xf numFmtId="0" fontId="10" fillId="4" borderId="34" xfId="0" applyFont="1" applyFill="1" applyBorder="1" applyAlignment="1">
      <alignment horizontal="center" vertical="center"/>
    </xf>
    <xf numFmtId="0" fontId="48" fillId="0" borderId="0" xfId="0" applyFont="1" applyFill="1"/>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10" fillId="4" borderId="34" xfId="0" applyFont="1" applyFill="1" applyBorder="1" applyAlignment="1">
      <alignment horizontal="center" vertical="center"/>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43" xfId="0" applyFont="1" applyFill="1" applyBorder="1" applyAlignment="1">
      <alignment horizontal="left"/>
    </xf>
    <xf numFmtId="0" fontId="9" fillId="0" borderId="16" xfId="0" applyFont="1" applyFill="1" applyBorder="1" applyAlignment="1">
      <alignment vertical="center" wrapText="1"/>
    </xf>
    <xf numFmtId="0" fontId="0" fillId="0" borderId="16" xfId="0" applyBorder="1" applyAlignment="1">
      <alignment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9" xfId="0" applyFont="1" applyFill="1" applyBorder="1" applyAlignment="1"/>
    <xf numFmtId="0" fontId="4" fillId="0" borderId="43" xfId="0" applyFont="1" applyFill="1" applyBorder="1" applyAlignment="1"/>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0" fillId="0" borderId="16" xfId="0" applyFill="1" applyBorder="1" applyAlignment="1"/>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0" fillId="0" borderId="49" xfId="0" applyBorder="1" applyAlignment="1"/>
    <xf numFmtId="0" fontId="0" fillId="0" borderId="43" xfId="0" applyBorder="1" applyAlignment="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0" fillId="0" borderId="44" xfId="0" applyFill="1" applyBorder="1" applyAlignment="1">
      <alignmen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0" fillId="0" borderId="49" xfId="0" applyFill="1" applyBorder="1" applyAlignment="1"/>
    <xf numFmtId="0" fontId="0" fillId="0" borderId="43" xfId="0" applyFill="1" applyBorder="1" applyAlignment="1"/>
    <xf numFmtId="0" fontId="0" fillId="0" borderId="49" xfId="0" applyFill="1" applyBorder="1" applyAlignment="1">
      <alignment horizontal="center" vertical="center" wrapText="1"/>
    </xf>
    <xf numFmtId="0" fontId="0" fillId="0" borderId="43" xfId="0" applyFill="1" applyBorder="1" applyAlignment="1">
      <alignment horizontal="center"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2 4" xfId="1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FF00"/>
      <color rgb="FFFFFF99"/>
      <color rgb="FF0000FF"/>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9032642-71D1-4FA4-80D2-5ED77C2567A3}" type="doc">
      <dgm:prSet loTypeId="urn:microsoft.com/office/officeart/2005/8/layout/orgChart1" loCatId="hierarchy" qsTypeId="urn:microsoft.com/office/officeart/2005/8/quickstyle/simple1" qsCatId="simple" csTypeId="urn:microsoft.com/office/officeart/2005/8/colors/accent0_1" csCatId="mainScheme" phldr="1"/>
      <dgm:spPr/>
      <dgm:t>
        <a:bodyPr/>
        <a:lstStyle/>
        <a:p>
          <a:endParaRPr lang="cs-CZ"/>
        </a:p>
      </dgm:t>
    </dgm:pt>
    <dgm:pt modelId="{05EC6CE7-9720-4DB4-A397-C84B19462050}">
      <dgm:prSet/>
      <dgm:spPr>
        <a:solidFill>
          <a:schemeClr val="bg1">
            <a:lumMod val="75000"/>
          </a:schemeClr>
        </a:solidFill>
        <a:ln w="6350"/>
      </dgm:spPr>
      <dgm:t>
        <a:bodyPr/>
        <a:lstStyle/>
        <a:p>
          <a:r>
            <a:rPr lang="cs-CZ" b="1"/>
            <a:t>Valná hromada</a:t>
          </a:r>
        </a:p>
      </dgm:t>
    </dgm:pt>
    <dgm:pt modelId="{8640A890-2B18-4057-83DE-DEE3A958030D}" type="parTrans" cxnId="{F6BA1F9A-F27B-4E38-A74C-655DA9B4B553}">
      <dgm:prSet/>
      <dgm:spPr/>
      <dgm:t>
        <a:bodyPr/>
        <a:lstStyle/>
        <a:p>
          <a:endParaRPr lang="cs-CZ"/>
        </a:p>
      </dgm:t>
    </dgm:pt>
    <dgm:pt modelId="{C9A15BD3-3826-4CAE-8333-375A47C438F4}" type="sibTrans" cxnId="{F6BA1F9A-F27B-4E38-A74C-655DA9B4B553}">
      <dgm:prSet/>
      <dgm:spPr/>
      <dgm:t>
        <a:bodyPr/>
        <a:lstStyle/>
        <a:p>
          <a:endParaRPr lang="cs-CZ"/>
        </a:p>
      </dgm:t>
    </dgm:pt>
    <dgm:pt modelId="{B876AC25-5DAD-4DEE-B3F8-936310235A89}">
      <dgm:prSet/>
      <dgm:spPr>
        <a:solidFill>
          <a:schemeClr val="bg1">
            <a:lumMod val="75000"/>
          </a:schemeClr>
        </a:solidFill>
        <a:ln w="6350">
          <a:solidFill>
            <a:schemeClr val="tx1">
              <a:lumMod val="50000"/>
              <a:lumOff val="50000"/>
            </a:schemeClr>
          </a:solidFill>
        </a:ln>
      </dgm:spPr>
      <dgm:t>
        <a:bodyPr/>
        <a:lstStyle/>
        <a:p>
          <a:r>
            <a:rPr lang="cs-CZ" b="1"/>
            <a:t>Dozorčí rada</a:t>
          </a:r>
        </a:p>
      </dgm:t>
    </dgm:pt>
    <dgm:pt modelId="{EFF03C11-0C92-480A-97A1-531FA5E7163A}" type="parTrans" cxnId="{EAF95167-CF16-47E4-B01E-F30810BC067F}">
      <dgm:prSet/>
      <dgm:spPr>
        <a:ln w="6350"/>
      </dgm:spPr>
      <dgm:t>
        <a:bodyPr/>
        <a:lstStyle/>
        <a:p>
          <a:endParaRPr lang="cs-CZ"/>
        </a:p>
      </dgm:t>
    </dgm:pt>
    <dgm:pt modelId="{C987F610-B995-400E-8C8A-120561654957}" type="sibTrans" cxnId="{EAF95167-CF16-47E4-B01E-F30810BC067F}">
      <dgm:prSet/>
      <dgm:spPr/>
      <dgm:t>
        <a:bodyPr/>
        <a:lstStyle/>
        <a:p>
          <a:endParaRPr lang="cs-CZ"/>
        </a:p>
      </dgm:t>
    </dgm:pt>
    <dgm:pt modelId="{345B9A7F-2522-4B3B-95B3-FDFA60F6B052}">
      <dgm:prSet/>
      <dgm:spPr>
        <a:solidFill>
          <a:srgbClr val="FF0000"/>
        </a:solidFill>
        <a:ln w="6350"/>
      </dgm:spPr>
      <dgm:t>
        <a:bodyPr/>
        <a:lstStyle/>
        <a:p>
          <a:r>
            <a:rPr lang="cs-CZ" b="1"/>
            <a:t>Předseda </a:t>
          </a:r>
        </a:p>
        <a:p>
          <a:r>
            <a:rPr lang="cs-CZ" b="1"/>
            <a:t>představenstva</a:t>
          </a:r>
        </a:p>
      </dgm:t>
    </dgm:pt>
    <dgm:pt modelId="{F7C0E85B-740B-47B1-988A-E7579651E598}" type="parTrans" cxnId="{2105F4C7-5EE1-47F5-B8A2-FB0B9D663072}">
      <dgm:prSet/>
      <dgm:spPr>
        <a:ln w="6350"/>
      </dgm:spPr>
      <dgm:t>
        <a:bodyPr/>
        <a:lstStyle/>
        <a:p>
          <a:endParaRPr lang="cs-CZ"/>
        </a:p>
      </dgm:t>
    </dgm:pt>
    <dgm:pt modelId="{AC6DB8FA-7450-4858-8665-8FBBB4F4E868}" type="sibTrans" cxnId="{2105F4C7-5EE1-47F5-B8A2-FB0B9D663072}">
      <dgm:prSet/>
      <dgm:spPr/>
      <dgm:t>
        <a:bodyPr/>
        <a:lstStyle/>
        <a:p>
          <a:endParaRPr lang="cs-CZ"/>
        </a:p>
      </dgm:t>
    </dgm:pt>
    <dgm:pt modelId="{A4047F28-3ADE-4308-9968-21D0805D4819}">
      <dgm:prSet/>
      <dgm:spPr>
        <a:solidFill>
          <a:schemeClr val="bg1">
            <a:lumMod val="75000"/>
          </a:schemeClr>
        </a:solidFill>
        <a:ln w="6350"/>
      </dgm:spPr>
      <dgm:t>
        <a:bodyPr/>
        <a:lstStyle/>
        <a:p>
          <a:r>
            <a:rPr lang="cs-CZ" b="1"/>
            <a:t>Výbor pro audit</a:t>
          </a:r>
        </a:p>
      </dgm:t>
    </dgm:pt>
    <dgm:pt modelId="{3D90B7A8-2466-4D1B-86C2-DFD897DF2366}" type="parTrans" cxnId="{2381A857-85FE-46BF-B72D-A98536FD5A5B}">
      <dgm:prSet/>
      <dgm:spPr>
        <a:ln w="6350"/>
      </dgm:spPr>
      <dgm:t>
        <a:bodyPr/>
        <a:lstStyle/>
        <a:p>
          <a:endParaRPr lang="cs-CZ"/>
        </a:p>
      </dgm:t>
    </dgm:pt>
    <dgm:pt modelId="{5B14C69A-5F47-4104-8F88-E90EE6773843}" type="sibTrans" cxnId="{2381A857-85FE-46BF-B72D-A98536FD5A5B}">
      <dgm:prSet/>
      <dgm:spPr/>
      <dgm:t>
        <a:bodyPr/>
        <a:lstStyle/>
        <a:p>
          <a:endParaRPr lang="cs-CZ"/>
        </a:p>
      </dgm:t>
    </dgm:pt>
    <dgm:pt modelId="{D54867D0-B0D8-4561-B168-35B0F2F38FC3}">
      <dgm:prSet/>
      <dgm:spPr>
        <a:solidFill>
          <a:srgbClr val="FF0000"/>
        </a:solidFill>
        <a:ln w="6350"/>
      </dgm:spPr>
      <dgm:t>
        <a:bodyPr/>
        <a:lstStyle/>
        <a:p>
          <a:r>
            <a:rPr lang="cs-CZ" b="1"/>
            <a:t>Představenstvo</a:t>
          </a:r>
        </a:p>
      </dgm:t>
    </dgm:pt>
    <dgm:pt modelId="{71DC9575-14C3-4276-A974-62D032B4D955}" type="parTrans" cxnId="{A325928E-AFA3-48E3-A496-80480E7B1881}">
      <dgm:prSet/>
      <dgm:spPr>
        <a:ln w="6350"/>
      </dgm:spPr>
      <dgm:t>
        <a:bodyPr/>
        <a:lstStyle/>
        <a:p>
          <a:endParaRPr lang="cs-CZ"/>
        </a:p>
      </dgm:t>
    </dgm:pt>
    <dgm:pt modelId="{5181EF1E-959A-4791-AC2C-D17385147693}" type="sibTrans" cxnId="{A325928E-AFA3-48E3-A496-80480E7B1881}">
      <dgm:prSet/>
      <dgm:spPr/>
      <dgm:t>
        <a:bodyPr/>
        <a:lstStyle/>
        <a:p>
          <a:endParaRPr lang="cs-CZ"/>
        </a:p>
      </dgm:t>
    </dgm:pt>
    <dgm:pt modelId="{EF4A4A18-E883-41E5-998D-871D89F6DB9B}">
      <dgm:prSet/>
      <dgm:spPr>
        <a:solidFill>
          <a:srgbClr val="FF5050"/>
        </a:solidFill>
        <a:ln w="19050"/>
      </dgm:spPr>
      <dgm:t>
        <a:bodyPr/>
        <a:lstStyle/>
        <a:p>
          <a:r>
            <a:rPr lang="cs-CZ" b="1"/>
            <a:t>Oblast působnosti předsedy představenstva</a:t>
          </a:r>
          <a:r>
            <a:rPr lang="cs-CZ"/>
            <a:t> </a:t>
          </a:r>
          <a:endParaRPr lang="cs-CZ" b="1"/>
        </a:p>
      </dgm:t>
    </dgm:pt>
    <dgm:pt modelId="{B0DEED28-BD90-4C16-98CA-4C9448826AC6}" type="parTrans" cxnId="{3AE98A98-4EEE-4359-B99A-BFEEF34C7ABE}">
      <dgm:prSet/>
      <dgm:spPr>
        <a:ln w="6350"/>
      </dgm:spPr>
      <dgm:t>
        <a:bodyPr/>
        <a:lstStyle/>
        <a:p>
          <a:endParaRPr lang="cs-CZ"/>
        </a:p>
      </dgm:t>
    </dgm:pt>
    <dgm:pt modelId="{E473303C-8C48-41B7-A1E2-04293147BABD}" type="sibTrans" cxnId="{3AE98A98-4EEE-4359-B99A-BFEEF34C7ABE}">
      <dgm:prSet/>
      <dgm:spPr/>
      <dgm:t>
        <a:bodyPr/>
        <a:lstStyle/>
        <a:p>
          <a:endParaRPr lang="cs-CZ"/>
        </a:p>
      </dgm:t>
    </dgm:pt>
    <dgm:pt modelId="{770B64EC-9BB5-4842-96BB-E2F2A5BD8498}">
      <dgm:prSet/>
      <dgm:spPr>
        <a:solidFill>
          <a:srgbClr val="FF5050"/>
        </a:solidFill>
        <a:ln w="19050"/>
      </dgm:spPr>
      <dgm:t>
        <a:bodyPr/>
        <a:lstStyle/>
        <a:p>
          <a:pPr algn="ctr"/>
          <a:r>
            <a:rPr lang="cs-CZ" b="1"/>
            <a:t>Oblast působnosti člena představenstva  pro obchod </a:t>
          </a:r>
        </a:p>
      </dgm:t>
    </dgm:pt>
    <dgm:pt modelId="{811031F1-7BA6-49D1-A940-6057BF5CEA42}" type="parTrans" cxnId="{94D59F9B-7254-46A4-985B-5DE71C66BE78}">
      <dgm:prSet/>
      <dgm:spPr>
        <a:ln w="6350"/>
      </dgm:spPr>
      <dgm:t>
        <a:bodyPr/>
        <a:lstStyle/>
        <a:p>
          <a:endParaRPr lang="cs-CZ"/>
        </a:p>
      </dgm:t>
    </dgm:pt>
    <dgm:pt modelId="{0282883E-1743-4101-AEE0-79326E82482C}" type="sibTrans" cxnId="{94D59F9B-7254-46A4-985B-5DE71C66BE78}">
      <dgm:prSet/>
      <dgm:spPr/>
      <dgm:t>
        <a:bodyPr/>
        <a:lstStyle/>
        <a:p>
          <a:endParaRPr lang="cs-CZ"/>
        </a:p>
      </dgm:t>
    </dgm:pt>
    <dgm:pt modelId="{2EA67A96-0E13-4466-BEC9-BBD0476EE37D}">
      <dgm:prSet/>
      <dgm:spPr>
        <a:solidFill>
          <a:srgbClr val="FF5050"/>
        </a:solidFill>
        <a:ln w="19050"/>
      </dgm:spPr>
      <dgm:t>
        <a:bodyPr/>
        <a:lstStyle/>
        <a:p>
          <a:r>
            <a:rPr lang="cs-CZ" b="1"/>
            <a:t>Oblast působnosti člena představenstva  pro finance</a:t>
          </a:r>
        </a:p>
      </dgm:t>
    </dgm:pt>
    <dgm:pt modelId="{D42D7962-9AD2-4FA6-B461-0007318FA7F3}" type="parTrans" cxnId="{0B1A12A1-5B53-47A9-B5C2-3DA0835E674C}">
      <dgm:prSet/>
      <dgm:spPr>
        <a:ln w="6350"/>
      </dgm:spPr>
      <dgm:t>
        <a:bodyPr/>
        <a:lstStyle/>
        <a:p>
          <a:endParaRPr lang="cs-CZ"/>
        </a:p>
      </dgm:t>
    </dgm:pt>
    <dgm:pt modelId="{048018B6-55A8-42C7-902F-71CC4866C655}" type="sibTrans" cxnId="{0B1A12A1-5B53-47A9-B5C2-3DA0835E674C}">
      <dgm:prSet/>
      <dgm:spPr/>
      <dgm:t>
        <a:bodyPr/>
        <a:lstStyle/>
        <a:p>
          <a:endParaRPr lang="cs-CZ"/>
        </a:p>
      </dgm:t>
    </dgm:pt>
    <dgm:pt modelId="{BE467E9B-BF0E-4F2B-971A-FD477BD405CD}">
      <dgm:prSet/>
      <dgm:spPr>
        <a:ln w="19050"/>
      </dgm:spPr>
      <dgm:t>
        <a:bodyPr/>
        <a:lstStyle/>
        <a:p>
          <a:r>
            <a:rPr lang="cs-CZ"/>
            <a:t>117 OPC</a:t>
          </a:r>
        </a:p>
        <a:p>
          <a:r>
            <a:rPr lang="cs-CZ"/>
            <a:t>Odbor právní a compliance</a:t>
          </a:r>
        </a:p>
      </dgm:t>
    </dgm:pt>
    <dgm:pt modelId="{7BB606AD-FC7F-4C11-85B9-491F59AC809E}" type="parTrans" cxnId="{C8745D3B-0305-485C-888C-F7EA44169424}">
      <dgm:prSet/>
      <dgm:spPr>
        <a:ln w="6350"/>
      </dgm:spPr>
      <dgm:t>
        <a:bodyPr/>
        <a:lstStyle/>
        <a:p>
          <a:endParaRPr lang="cs-CZ"/>
        </a:p>
      </dgm:t>
    </dgm:pt>
    <dgm:pt modelId="{576008CE-1771-4959-B472-A52F93CB8BDB}" type="sibTrans" cxnId="{C8745D3B-0305-485C-888C-F7EA44169424}">
      <dgm:prSet/>
      <dgm:spPr/>
      <dgm:t>
        <a:bodyPr/>
        <a:lstStyle/>
        <a:p>
          <a:endParaRPr lang="cs-CZ"/>
        </a:p>
      </dgm:t>
    </dgm:pt>
    <dgm:pt modelId="{8A220357-D961-4CD6-BBDC-0E8F6A7835B2}">
      <dgm:prSet/>
      <dgm:spPr>
        <a:solidFill>
          <a:schemeClr val="bg1"/>
        </a:solidFill>
        <a:ln w="19050"/>
      </dgm:spPr>
      <dgm:t>
        <a:bodyPr/>
        <a:lstStyle/>
        <a:p>
          <a:r>
            <a:rPr lang="cs-CZ"/>
            <a:t>118 OPS</a:t>
          </a:r>
        </a:p>
        <a:p>
          <a:r>
            <a:rPr lang="cs-CZ"/>
            <a:t>Odbor poštovních služeb</a:t>
          </a:r>
        </a:p>
      </dgm:t>
    </dgm:pt>
    <dgm:pt modelId="{F4CBEAD7-04FE-473F-B49C-7865E8B06826}" type="parTrans" cxnId="{CA851B16-68B6-4B26-A087-D0CF794257F4}">
      <dgm:prSet/>
      <dgm:spPr>
        <a:ln w="6350"/>
      </dgm:spPr>
      <dgm:t>
        <a:bodyPr/>
        <a:lstStyle/>
        <a:p>
          <a:endParaRPr lang="cs-CZ"/>
        </a:p>
      </dgm:t>
    </dgm:pt>
    <dgm:pt modelId="{35C7A341-77A9-40A2-BA29-8399FD99F974}" type="sibTrans" cxnId="{CA851B16-68B6-4B26-A087-D0CF794257F4}">
      <dgm:prSet/>
      <dgm:spPr/>
      <dgm:t>
        <a:bodyPr/>
        <a:lstStyle/>
        <a:p>
          <a:endParaRPr lang="cs-CZ"/>
        </a:p>
      </dgm:t>
    </dgm:pt>
    <dgm:pt modelId="{B117A7F2-8DDE-44F4-873B-6BD42615A04D}">
      <dgm:prSet/>
      <dgm:spPr>
        <a:solidFill>
          <a:schemeClr val="bg1"/>
        </a:solidFill>
        <a:ln w="19050"/>
      </dgm:spPr>
      <dgm:t>
        <a:bodyPr/>
        <a:lstStyle/>
        <a:p>
          <a:r>
            <a:rPr lang="cs-CZ"/>
            <a:t>114 HR</a:t>
          </a:r>
        </a:p>
        <a:p>
          <a:r>
            <a:rPr lang="cs-CZ"/>
            <a:t>Odbor Lidské zdroje</a:t>
          </a:r>
        </a:p>
      </dgm:t>
    </dgm:pt>
    <dgm:pt modelId="{9DED0746-89DD-48B5-B112-9284283EAC89}" type="parTrans" cxnId="{490A2478-D15F-443C-8FED-CA25D2A39E16}">
      <dgm:prSet/>
      <dgm:spPr>
        <a:ln w="6350"/>
      </dgm:spPr>
      <dgm:t>
        <a:bodyPr/>
        <a:lstStyle/>
        <a:p>
          <a:endParaRPr lang="cs-CZ"/>
        </a:p>
      </dgm:t>
    </dgm:pt>
    <dgm:pt modelId="{C1982F48-7DFD-41A2-842D-D3DF4EE65D93}" type="sibTrans" cxnId="{490A2478-D15F-443C-8FED-CA25D2A39E16}">
      <dgm:prSet/>
      <dgm:spPr/>
      <dgm:t>
        <a:bodyPr/>
        <a:lstStyle/>
        <a:p>
          <a:endParaRPr lang="cs-CZ"/>
        </a:p>
      </dgm:t>
    </dgm:pt>
    <dgm:pt modelId="{7B43B99D-7BDC-479E-B061-30A95250C4C0}">
      <dgm:prSet/>
      <dgm:spPr>
        <a:ln w="19050"/>
      </dgm:spPr>
      <dgm:t>
        <a:bodyPr/>
        <a:lstStyle/>
        <a:p>
          <a:r>
            <a:rPr lang="cs-CZ"/>
            <a:t>119 OVPO</a:t>
          </a:r>
        </a:p>
        <a:p>
          <a:r>
            <a:rPr lang="cs-CZ"/>
            <a:t>Odbor vypořádání platebních operací</a:t>
          </a:r>
        </a:p>
      </dgm:t>
    </dgm:pt>
    <dgm:pt modelId="{8B165E8B-E422-4752-A7FC-392E570505D6}" type="parTrans" cxnId="{BE8EE10E-7DD5-40F6-84E6-D6AD1A05D649}">
      <dgm:prSet/>
      <dgm:spPr>
        <a:ln w="6350"/>
      </dgm:spPr>
      <dgm:t>
        <a:bodyPr/>
        <a:lstStyle/>
        <a:p>
          <a:endParaRPr lang="cs-CZ"/>
        </a:p>
      </dgm:t>
    </dgm:pt>
    <dgm:pt modelId="{85108EC0-490D-4E31-932F-207E3D26287E}" type="sibTrans" cxnId="{BE8EE10E-7DD5-40F6-84E6-D6AD1A05D649}">
      <dgm:prSet/>
      <dgm:spPr/>
      <dgm:t>
        <a:bodyPr/>
        <a:lstStyle/>
        <a:p>
          <a:endParaRPr lang="cs-CZ"/>
        </a:p>
      </dgm:t>
    </dgm:pt>
    <dgm:pt modelId="{D3F8AAB8-8FA0-4F2B-8AFA-0B4DC07B99E9}">
      <dgm:prSet/>
      <dgm:spPr>
        <a:ln w="19050"/>
      </dgm:spPr>
      <dgm:t>
        <a:bodyPr/>
        <a:lstStyle/>
        <a:p>
          <a:r>
            <a:rPr lang="cs-CZ"/>
            <a:t>131 OT</a:t>
          </a:r>
        </a:p>
        <a:p>
          <a:r>
            <a:rPr lang="cs-CZ"/>
            <a:t>Odbor treasury</a:t>
          </a:r>
        </a:p>
      </dgm:t>
    </dgm:pt>
    <dgm:pt modelId="{188218F1-06EC-4340-A415-F55DC9208CDD}" type="parTrans" cxnId="{09366F58-BEE5-40D5-A2F7-D3B07BCB08FD}">
      <dgm:prSet/>
      <dgm:spPr>
        <a:ln w="6350"/>
      </dgm:spPr>
      <dgm:t>
        <a:bodyPr/>
        <a:lstStyle/>
        <a:p>
          <a:endParaRPr lang="cs-CZ"/>
        </a:p>
      </dgm:t>
    </dgm:pt>
    <dgm:pt modelId="{59697E1B-34EC-400D-82A7-107FD3A4810C}" type="sibTrans" cxnId="{09366F58-BEE5-40D5-A2F7-D3B07BCB08FD}">
      <dgm:prSet/>
      <dgm:spPr/>
      <dgm:t>
        <a:bodyPr/>
        <a:lstStyle/>
        <a:p>
          <a:endParaRPr lang="cs-CZ"/>
        </a:p>
      </dgm:t>
    </dgm:pt>
    <dgm:pt modelId="{682982F0-DD5F-48E3-8262-5BA474A94339}">
      <dgm:prSet/>
      <dgm:spPr>
        <a:ln w="19050"/>
      </dgm:spPr>
      <dgm:t>
        <a:bodyPr/>
        <a:lstStyle/>
        <a:p>
          <a:r>
            <a:rPr lang="cs-CZ"/>
            <a:t>300 pobočka Brno</a:t>
          </a:r>
        </a:p>
      </dgm:t>
    </dgm:pt>
    <dgm:pt modelId="{B318E95C-3231-4512-B37A-75F8A7525AD7}" type="parTrans" cxnId="{8E71D72A-5170-4709-A2C2-A5684F393990}">
      <dgm:prSet/>
      <dgm:spPr>
        <a:ln w="6350"/>
      </dgm:spPr>
      <dgm:t>
        <a:bodyPr/>
        <a:lstStyle/>
        <a:p>
          <a:endParaRPr lang="cs-CZ"/>
        </a:p>
      </dgm:t>
    </dgm:pt>
    <dgm:pt modelId="{77A8F1C5-1B5E-46F0-8549-F972209F8160}" type="sibTrans" cxnId="{8E71D72A-5170-4709-A2C2-A5684F393990}">
      <dgm:prSet/>
      <dgm:spPr/>
      <dgm:t>
        <a:bodyPr/>
        <a:lstStyle/>
        <a:p>
          <a:endParaRPr lang="cs-CZ"/>
        </a:p>
      </dgm:t>
    </dgm:pt>
    <dgm:pt modelId="{031243E6-AD39-45E5-BFE2-719D1451B0C7}">
      <dgm:prSet/>
      <dgm:spPr>
        <a:ln w="19050"/>
      </dgm:spPr>
      <dgm:t>
        <a:bodyPr/>
        <a:lstStyle/>
        <a:p>
          <a:r>
            <a:rPr lang="cs-CZ"/>
            <a:t>135 OF</a:t>
          </a:r>
        </a:p>
        <a:p>
          <a:r>
            <a:rPr lang="cs-CZ"/>
            <a:t>Odbor financování</a:t>
          </a:r>
        </a:p>
      </dgm:t>
    </dgm:pt>
    <dgm:pt modelId="{4B4BFE94-7F33-49BB-8A1A-8D707C85EE6C}" type="parTrans" cxnId="{63AD9B0F-AADC-4020-B466-38B691878EA4}">
      <dgm:prSet/>
      <dgm:spPr>
        <a:ln w="6350"/>
      </dgm:spPr>
      <dgm:t>
        <a:bodyPr/>
        <a:lstStyle/>
        <a:p>
          <a:endParaRPr lang="cs-CZ"/>
        </a:p>
      </dgm:t>
    </dgm:pt>
    <dgm:pt modelId="{410B1FF5-B9BD-4BB3-BCAC-C28578735CC4}" type="sibTrans" cxnId="{63AD9B0F-AADC-4020-B466-38B691878EA4}">
      <dgm:prSet/>
      <dgm:spPr/>
      <dgm:t>
        <a:bodyPr/>
        <a:lstStyle/>
        <a:p>
          <a:endParaRPr lang="cs-CZ"/>
        </a:p>
      </dgm:t>
    </dgm:pt>
    <dgm:pt modelId="{5C5B828C-1D93-4FDE-B206-B4F13E581CA1}">
      <dgm:prSet/>
      <dgm:spPr>
        <a:ln w="19050"/>
      </dgm:spPr>
      <dgm:t>
        <a:bodyPr/>
        <a:lstStyle/>
        <a:p>
          <a:r>
            <a:rPr lang="cs-CZ"/>
            <a:t>115 IT</a:t>
          </a:r>
        </a:p>
        <a:p>
          <a:r>
            <a:rPr lang="cs-CZ"/>
            <a:t>Odbor informačních technologií</a:t>
          </a:r>
        </a:p>
      </dgm:t>
    </dgm:pt>
    <dgm:pt modelId="{43491176-E795-4188-945D-6E25916E0406}" type="parTrans" cxnId="{88072008-F2C6-4C06-90CD-A08A2D1DB4AF}">
      <dgm:prSet/>
      <dgm:spPr>
        <a:ln w="6350"/>
      </dgm:spPr>
      <dgm:t>
        <a:bodyPr/>
        <a:lstStyle/>
        <a:p>
          <a:endParaRPr lang="cs-CZ"/>
        </a:p>
      </dgm:t>
    </dgm:pt>
    <dgm:pt modelId="{5637512F-68C6-483B-B51F-3E54AC72F638}" type="sibTrans" cxnId="{88072008-F2C6-4C06-90CD-A08A2D1DB4AF}">
      <dgm:prSet/>
      <dgm:spPr/>
      <dgm:t>
        <a:bodyPr/>
        <a:lstStyle/>
        <a:p>
          <a:endParaRPr lang="cs-CZ"/>
        </a:p>
      </dgm:t>
    </dgm:pt>
    <dgm:pt modelId="{DF2FD79E-F22D-4257-99BE-D8FDBC1108F6}">
      <dgm:prSet/>
      <dgm:spPr>
        <a:solidFill>
          <a:schemeClr val="bg1"/>
        </a:solidFill>
        <a:ln w="19050"/>
      </dgm:spPr>
      <dgm:t>
        <a:bodyPr/>
        <a:lstStyle/>
        <a:p>
          <a:r>
            <a:rPr lang="cs-CZ"/>
            <a:t>113 KPP</a:t>
          </a:r>
        </a:p>
        <a:p>
          <a:r>
            <a:rPr lang="cs-CZ"/>
            <a:t>Odbor kancelář předsedy představenstva </a:t>
          </a:r>
        </a:p>
      </dgm:t>
    </dgm:pt>
    <dgm:pt modelId="{75824702-AC6B-4361-8D3C-371F13DC9A6B}" type="parTrans" cxnId="{319372CE-2088-4D83-8E50-A93469F0350B}">
      <dgm:prSet/>
      <dgm:spPr>
        <a:ln w="6350"/>
      </dgm:spPr>
      <dgm:t>
        <a:bodyPr/>
        <a:lstStyle/>
        <a:p>
          <a:endParaRPr lang="cs-CZ"/>
        </a:p>
      </dgm:t>
    </dgm:pt>
    <dgm:pt modelId="{34BD4BFD-B13F-4FB7-9450-964F123ACECA}" type="sibTrans" cxnId="{319372CE-2088-4D83-8E50-A93469F0350B}">
      <dgm:prSet/>
      <dgm:spPr/>
      <dgm:t>
        <a:bodyPr/>
        <a:lstStyle/>
        <a:p>
          <a:endParaRPr lang="cs-CZ"/>
        </a:p>
      </dgm:t>
    </dgm:pt>
    <dgm:pt modelId="{FA8FB90F-636B-40C7-B955-BECADCAF0F86}">
      <dgm:prSet/>
      <dgm:spPr>
        <a:ln w="19050"/>
      </dgm:spPr>
      <dgm:t>
        <a:bodyPr/>
        <a:lstStyle/>
        <a:p>
          <a:r>
            <a:rPr lang="cs-CZ"/>
            <a:t>400 pobočka Ostrava</a:t>
          </a:r>
        </a:p>
      </dgm:t>
    </dgm:pt>
    <dgm:pt modelId="{4F6E6E1F-5EC2-4B35-8F14-3609ED4FAD22}" type="parTrans" cxnId="{22024C60-331A-46EE-9392-D63C924B4B67}">
      <dgm:prSet/>
      <dgm:spPr>
        <a:ln w="6350"/>
      </dgm:spPr>
      <dgm:t>
        <a:bodyPr/>
        <a:lstStyle/>
        <a:p>
          <a:endParaRPr lang="cs-CZ"/>
        </a:p>
      </dgm:t>
    </dgm:pt>
    <dgm:pt modelId="{7352EF74-F6D3-45D5-BE6F-E7EF877042DA}" type="sibTrans" cxnId="{22024C60-331A-46EE-9392-D63C924B4B67}">
      <dgm:prSet/>
      <dgm:spPr/>
      <dgm:t>
        <a:bodyPr/>
        <a:lstStyle/>
        <a:p>
          <a:endParaRPr lang="cs-CZ"/>
        </a:p>
      </dgm:t>
    </dgm:pt>
    <dgm:pt modelId="{76DFA77B-494E-4BD8-8127-EB9CE5BDCD42}">
      <dgm:prSet/>
      <dgm:spPr>
        <a:solidFill>
          <a:schemeClr val="bg1"/>
        </a:solidFill>
        <a:ln w="19050"/>
      </dgm:spPr>
      <dgm:t>
        <a:bodyPr/>
        <a:lstStyle/>
        <a:p>
          <a:r>
            <a:rPr lang="cs-CZ"/>
            <a:t>137 OVM</a:t>
          </a:r>
        </a:p>
        <a:p>
          <a:r>
            <a:rPr lang="cs-CZ"/>
            <a:t> Odbor vývoje a metodiky</a:t>
          </a:r>
        </a:p>
      </dgm:t>
    </dgm:pt>
    <dgm:pt modelId="{9EC6BF4C-7E68-4BB2-A796-2FAA03B58E22}" type="parTrans" cxnId="{DBC203CA-5886-47F3-8309-F74CCC07485D}">
      <dgm:prSet/>
      <dgm:spPr>
        <a:ln w="6350"/>
      </dgm:spPr>
      <dgm:t>
        <a:bodyPr/>
        <a:lstStyle/>
        <a:p>
          <a:endParaRPr lang="cs-CZ"/>
        </a:p>
      </dgm:t>
    </dgm:pt>
    <dgm:pt modelId="{A29AA3EF-D6E1-4718-B5A6-D17D3AF4869A}" type="sibTrans" cxnId="{DBC203CA-5886-47F3-8309-F74CCC07485D}">
      <dgm:prSet/>
      <dgm:spPr/>
      <dgm:t>
        <a:bodyPr/>
        <a:lstStyle/>
        <a:p>
          <a:endParaRPr lang="cs-CZ"/>
        </a:p>
      </dgm:t>
    </dgm:pt>
    <dgm:pt modelId="{9A4840D4-AD41-4031-94C8-386769B49C7D}">
      <dgm:prSet/>
      <dgm:spPr>
        <a:ln w="19050"/>
      </dgm:spPr>
      <dgm:t>
        <a:bodyPr/>
        <a:lstStyle/>
        <a:p>
          <a:r>
            <a:rPr lang="cs-CZ"/>
            <a:t>500 pobočka Hradec Králové</a:t>
          </a:r>
        </a:p>
      </dgm:t>
    </dgm:pt>
    <dgm:pt modelId="{11C25426-E61B-422A-B6EB-6CB082629F09}" type="parTrans" cxnId="{63C5AB3C-0B8C-4693-92F0-A36481C5F7AC}">
      <dgm:prSet/>
      <dgm:spPr>
        <a:ln w="6350"/>
      </dgm:spPr>
      <dgm:t>
        <a:bodyPr/>
        <a:lstStyle/>
        <a:p>
          <a:endParaRPr lang="cs-CZ"/>
        </a:p>
      </dgm:t>
    </dgm:pt>
    <dgm:pt modelId="{396DF5F8-9BCB-4828-87E5-3AE7AC9954E2}" type="sibTrans" cxnId="{63C5AB3C-0B8C-4693-92F0-A36481C5F7AC}">
      <dgm:prSet/>
      <dgm:spPr/>
      <dgm:t>
        <a:bodyPr/>
        <a:lstStyle/>
        <a:p>
          <a:endParaRPr lang="cs-CZ"/>
        </a:p>
      </dgm:t>
    </dgm:pt>
    <dgm:pt modelId="{D6182B9F-1065-498A-82C0-787879DCF55C}">
      <dgm:prSet/>
      <dgm:spPr>
        <a:ln w="19050"/>
      </dgm:spPr>
      <dgm:t>
        <a:bodyPr/>
        <a:lstStyle/>
        <a:p>
          <a:r>
            <a:rPr lang="cs-CZ"/>
            <a:t>200 pobočka Praha</a:t>
          </a:r>
        </a:p>
      </dgm:t>
    </dgm:pt>
    <dgm:pt modelId="{347F4AB4-5F68-49CF-94F2-5BB28990A88D}" type="parTrans" cxnId="{6FC5F25F-F4D8-4882-94AB-CB716D01E257}">
      <dgm:prSet/>
      <dgm:spPr>
        <a:ln w="6350"/>
      </dgm:spPr>
      <dgm:t>
        <a:bodyPr/>
        <a:lstStyle/>
        <a:p>
          <a:endParaRPr lang="cs-CZ"/>
        </a:p>
      </dgm:t>
    </dgm:pt>
    <dgm:pt modelId="{A72503F9-14BB-493F-938D-820672DCA773}" type="sibTrans" cxnId="{6FC5F25F-F4D8-4882-94AB-CB716D01E257}">
      <dgm:prSet/>
      <dgm:spPr/>
      <dgm:t>
        <a:bodyPr/>
        <a:lstStyle/>
        <a:p>
          <a:endParaRPr lang="cs-CZ"/>
        </a:p>
      </dgm:t>
    </dgm:pt>
    <dgm:pt modelId="{B03BF285-7A25-4300-B2F9-98759D4AF233}">
      <dgm:prSet/>
      <dgm:spPr>
        <a:ln w="19050"/>
      </dgm:spPr>
      <dgm:t>
        <a:bodyPr/>
        <a:lstStyle/>
        <a:p>
          <a:r>
            <a:rPr lang="cs-CZ"/>
            <a:t>600 pobočka Plzeň</a:t>
          </a:r>
        </a:p>
      </dgm:t>
    </dgm:pt>
    <dgm:pt modelId="{37161452-A45B-482D-B65B-2F9F16BB7699}" type="parTrans" cxnId="{2E3479AA-3B1B-4C4A-ABB8-587592B25D1B}">
      <dgm:prSet/>
      <dgm:spPr>
        <a:ln w="9525"/>
      </dgm:spPr>
      <dgm:t>
        <a:bodyPr/>
        <a:lstStyle/>
        <a:p>
          <a:endParaRPr lang="cs-CZ"/>
        </a:p>
      </dgm:t>
    </dgm:pt>
    <dgm:pt modelId="{E5E730A3-D3A4-4B40-BA93-3C500CD0A5F5}" type="sibTrans" cxnId="{2E3479AA-3B1B-4C4A-ABB8-587592B25D1B}">
      <dgm:prSet/>
      <dgm:spPr/>
      <dgm:t>
        <a:bodyPr/>
        <a:lstStyle/>
        <a:p>
          <a:endParaRPr lang="cs-CZ"/>
        </a:p>
      </dgm:t>
    </dgm:pt>
    <dgm:pt modelId="{F0CFC309-EAEF-4D03-9361-F2AF7761405E}">
      <dgm:prSet/>
      <dgm:spPr>
        <a:solidFill>
          <a:schemeClr val="bg1"/>
        </a:solidFill>
        <a:ln w="19050"/>
      </dgm:spPr>
      <dgm:t>
        <a:bodyPr/>
        <a:lstStyle/>
        <a:p>
          <a:r>
            <a:rPr lang="cs-CZ"/>
            <a:t>112 PROJEKT</a:t>
          </a:r>
        </a:p>
        <a:p>
          <a:r>
            <a:rPr lang="cs-CZ"/>
            <a:t>Odbor projektového řízení</a:t>
          </a:r>
        </a:p>
      </dgm:t>
    </dgm:pt>
    <dgm:pt modelId="{591ECD05-F179-4B83-BA0F-A5E8273397AA}" type="sibTrans" cxnId="{390CD4C7-2489-4DFE-B105-33FF3BDC0119}">
      <dgm:prSet/>
      <dgm:spPr/>
      <dgm:t>
        <a:bodyPr/>
        <a:lstStyle/>
        <a:p>
          <a:endParaRPr lang="cs-CZ"/>
        </a:p>
      </dgm:t>
    </dgm:pt>
    <dgm:pt modelId="{338FAB4D-FF2E-4995-AC55-A936344A368D}" type="parTrans" cxnId="{390CD4C7-2489-4DFE-B105-33FF3BDC0119}">
      <dgm:prSet/>
      <dgm:spPr>
        <a:ln w="6350"/>
      </dgm:spPr>
      <dgm:t>
        <a:bodyPr/>
        <a:lstStyle/>
        <a:p>
          <a:endParaRPr lang="cs-CZ"/>
        </a:p>
      </dgm:t>
    </dgm:pt>
    <dgm:pt modelId="{B5E17330-913B-47C8-B14A-D0CD0F18DFC3}">
      <dgm:prSet/>
      <dgm:spPr>
        <a:ln w="19050"/>
      </dgm:spPr>
      <dgm:t>
        <a:bodyPr/>
        <a:lstStyle/>
        <a:p>
          <a:r>
            <a:rPr lang="cs-CZ"/>
            <a:t>116 OSM</a:t>
          </a:r>
        </a:p>
        <a:p>
          <a:r>
            <a:rPr lang="cs-CZ"/>
            <a:t>Odbor strategie a marketingu</a:t>
          </a:r>
        </a:p>
      </dgm:t>
    </dgm:pt>
    <dgm:pt modelId="{51259AD2-BE16-4CDA-8396-BFD237ED7047}" type="sibTrans" cxnId="{250B25A8-14D8-45C0-B0B1-C6C1F3A40FBA}">
      <dgm:prSet/>
      <dgm:spPr/>
      <dgm:t>
        <a:bodyPr/>
        <a:lstStyle/>
        <a:p>
          <a:endParaRPr lang="cs-CZ"/>
        </a:p>
      </dgm:t>
    </dgm:pt>
    <dgm:pt modelId="{ABE4DBF4-6B90-4EEE-9646-02CD5E510206}" type="parTrans" cxnId="{250B25A8-14D8-45C0-B0B1-C6C1F3A40FBA}">
      <dgm:prSet/>
      <dgm:spPr>
        <a:ln w="6350"/>
      </dgm:spPr>
      <dgm:t>
        <a:bodyPr/>
        <a:lstStyle/>
        <a:p>
          <a:endParaRPr lang="cs-CZ">
            <a:ln>
              <a:solidFill>
                <a:scrgbClr r="0" g="0" b="0"/>
              </a:solidFill>
            </a:ln>
          </a:endParaRPr>
        </a:p>
      </dgm:t>
    </dgm:pt>
    <dgm:pt modelId="{39282EB0-AE65-4E25-971A-33C932192048}">
      <dgm:prSet/>
      <dgm:spPr>
        <a:solidFill>
          <a:schemeClr val="bg1"/>
        </a:solidFill>
        <a:ln w="19050"/>
      </dgm:spPr>
      <dgm:t>
        <a:bodyPr/>
        <a:lstStyle/>
        <a:p>
          <a:r>
            <a:rPr lang="cs-CZ"/>
            <a:t>111 OVA </a:t>
          </a:r>
        </a:p>
        <a:p>
          <a:r>
            <a:rPr lang="cs-CZ"/>
            <a:t>Odbor vnitřního auditu</a:t>
          </a:r>
        </a:p>
      </dgm:t>
    </dgm:pt>
    <dgm:pt modelId="{486A5052-D128-4A96-BC12-44DA7416A833}" type="sibTrans" cxnId="{3FED9769-E0CB-4DB6-AD69-63B6E29FE35B}">
      <dgm:prSet/>
      <dgm:spPr/>
      <dgm:t>
        <a:bodyPr/>
        <a:lstStyle/>
        <a:p>
          <a:endParaRPr lang="cs-CZ"/>
        </a:p>
      </dgm:t>
    </dgm:pt>
    <dgm:pt modelId="{15A45369-AABA-4754-B78B-5F77528917FD}" type="parTrans" cxnId="{3FED9769-E0CB-4DB6-AD69-63B6E29FE35B}">
      <dgm:prSet/>
      <dgm:spPr>
        <a:ln w="6350"/>
      </dgm:spPr>
      <dgm:t>
        <a:bodyPr/>
        <a:lstStyle/>
        <a:p>
          <a:endParaRPr lang="cs-CZ"/>
        </a:p>
      </dgm:t>
    </dgm:pt>
    <dgm:pt modelId="{DB9854F1-3FF8-4D7F-B743-7F389C73EAAA}">
      <dgm:prSet/>
      <dgm:spPr>
        <a:ln w="6350">
          <a:solidFill>
            <a:schemeClr val="bg1">
              <a:lumMod val="65000"/>
            </a:schemeClr>
          </a:solidFill>
        </a:ln>
      </dgm:spPr>
      <dgm:t>
        <a:bodyPr/>
        <a:lstStyle/>
        <a:p>
          <a:r>
            <a:rPr lang="cs-CZ"/>
            <a:t>IT IP </a:t>
          </a:r>
        </a:p>
        <a:p>
          <a:r>
            <a:rPr lang="cs-CZ"/>
            <a:t>Oddělení IT infrastruktura      a provoz</a:t>
          </a:r>
        </a:p>
      </dgm:t>
    </dgm:pt>
    <dgm:pt modelId="{D081C230-816D-49AE-8178-E4E1CB9A0FBB}" type="parTrans" cxnId="{13B32FB5-212C-4770-8F36-0F2CDAE68A65}">
      <dgm:prSet/>
      <dgm:spPr>
        <a:ln w="6350">
          <a:solidFill>
            <a:schemeClr val="bg1">
              <a:lumMod val="50000"/>
            </a:schemeClr>
          </a:solidFill>
        </a:ln>
      </dgm:spPr>
      <dgm:t>
        <a:bodyPr/>
        <a:lstStyle/>
        <a:p>
          <a:endParaRPr lang="cs-CZ"/>
        </a:p>
      </dgm:t>
    </dgm:pt>
    <dgm:pt modelId="{35718B1E-2B79-4726-84ED-0BA6864DDEF4}" type="sibTrans" cxnId="{13B32FB5-212C-4770-8F36-0F2CDAE68A65}">
      <dgm:prSet/>
      <dgm:spPr/>
      <dgm:t>
        <a:bodyPr/>
        <a:lstStyle/>
        <a:p>
          <a:endParaRPr lang="cs-CZ"/>
        </a:p>
      </dgm:t>
    </dgm:pt>
    <dgm:pt modelId="{BEACD542-6D8F-4BE1-97BF-8181D378DE60}">
      <dgm:prSet/>
      <dgm:spPr>
        <a:ln w="6350">
          <a:solidFill>
            <a:schemeClr val="bg1">
              <a:lumMod val="65000"/>
            </a:schemeClr>
          </a:solidFill>
        </a:ln>
      </dgm:spPr>
      <dgm:t>
        <a:bodyPr/>
        <a:lstStyle/>
        <a:p>
          <a:r>
            <a:rPr lang="cs-CZ"/>
            <a:t>IT AP</a:t>
          </a:r>
        </a:p>
        <a:p>
          <a:r>
            <a:rPr lang="cs-CZ"/>
            <a:t>Oddělení analýzy                      a programování</a:t>
          </a:r>
        </a:p>
      </dgm:t>
    </dgm:pt>
    <dgm:pt modelId="{16A0F276-A9CB-4D5E-81AD-C9A1623852F5}" type="parTrans" cxnId="{9728AEB1-AAF7-421B-B8DA-F6D0ABA07315}">
      <dgm:prSet/>
      <dgm:spPr>
        <a:ln w="6350">
          <a:solidFill>
            <a:schemeClr val="bg1">
              <a:lumMod val="50000"/>
            </a:schemeClr>
          </a:solidFill>
        </a:ln>
      </dgm:spPr>
      <dgm:t>
        <a:bodyPr/>
        <a:lstStyle/>
        <a:p>
          <a:endParaRPr lang="cs-CZ"/>
        </a:p>
      </dgm:t>
    </dgm:pt>
    <dgm:pt modelId="{CA898563-4A26-481E-9647-26C9F4E19A31}" type="sibTrans" cxnId="{9728AEB1-AAF7-421B-B8DA-F6D0ABA07315}">
      <dgm:prSet/>
      <dgm:spPr/>
      <dgm:t>
        <a:bodyPr/>
        <a:lstStyle/>
        <a:p>
          <a:endParaRPr lang="cs-CZ"/>
        </a:p>
      </dgm:t>
    </dgm:pt>
    <dgm:pt modelId="{A727F7B0-9BD7-47C6-9CA2-E2B77290392C}">
      <dgm:prSet/>
      <dgm:spPr>
        <a:ln w="6350">
          <a:solidFill>
            <a:schemeClr val="bg1">
              <a:lumMod val="65000"/>
            </a:schemeClr>
          </a:solidFill>
        </a:ln>
      </dgm:spPr>
      <dgm:t>
        <a:bodyPr/>
        <a:lstStyle/>
        <a:p>
          <a:r>
            <a:rPr lang="cs-CZ"/>
            <a:t>ORVZ</a:t>
          </a:r>
        </a:p>
        <a:p>
          <a:r>
            <a:rPr lang="cs-CZ"/>
            <a:t>Oddělení realizace veřejných zakázek </a:t>
          </a:r>
        </a:p>
      </dgm:t>
    </dgm:pt>
    <dgm:pt modelId="{4FCF8DDF-A32A-46A3-9113-73883B40E434}" type="parTrans" cxnId="{DC5254FE-408B-4556-8BFE-EAAB4E8034EC}">
      <dgm:prSet/>
      <dgm:spPr>
        <a:ln w="6350">
          <a:solidFill>
            <a:schemeClr val="bg1">
              <a:lumMod val="50000"/>
            </a:schemeClr>
          </a:solidFill>
        </a:ln>
      </dgm:spPr>
      <dgm:t>
        <a:bodyPr/>
        <a:lstStyle/>
        <a:p>
          <a:endParaRPr lang="cs-CZ"/>
        </a:p>
      </dgm:t>
    </dgm:pt>
    <dgm:pt modelId="{7028C020-AD17-475E-BCD3-4415763E66DC}" type="sibTrans" cxnId="{DC5254FE-408B-4556-8BFE-EAAB4E8034EC}">
      <dgm:prSet/>
      <dgm:spPr/>
      <dgm:t>
        <a:bodyPr/>
        <a:lstStyle/>
        <a:p>
          <a:endParaRPr lang="cs-CZ"/>
        </a:p>
      </dgm:t>
    </dgm:pt>
    <dgm:pt modelId="{25BD6D6E-0131-4B9E-B86D-F916145D87B1}">
      <dgm:prSet/>
      <dgm:spPr>
        <a:ln w="19050"/>
      </dgm:spPr>
      <dgm:t>
        <a:bodyPr/>
        <a:lstStyle/>
        <a:p>
          <a:r>
            <a:rPr lang="cs-CZ"/>
            <a:t>171 OÚMV</a:t>
          </a:r>
        </a:p>
        <a:p>
          <a:r>
            <a:rPr lang="cs-CZ"/>
            <a:t>Odbor účetnictví, metodiky   a výkaznictví</a:t>
          </a:r>
        </a:p>
      </dgm:t>
    </dgm:pt>
    <dgm:pt modelId="{8B9E644E-253C-4B7D-9B5C-41A22993EF00}" type="parTrans" cxnId="{A15E76D9-B97D-418C-B21B-B040940AEE68}">
      <dgm:prSet/>
      <dgm:spPr>
        <a:ln w="6350"/>
      </dgm:spPr>
      <dgm:t>
        <a:bodyPr/>
        <a:lstStyle/>
        <a:p>
          <a:endParaRPr lang="cs-CZ"/>
        </a:p>
      </dgm:t>
    </dgm:pt>
    <dgm:pt modelId="{02149115-2FA5-443E-99EB-AD9FBD812006}" type="sibTrans" cxnId="{A15E76D9-B97D-418C-B21B-B040940AEE68}">
      <dgm:prSet/>
      <dgm:spPr/>
      <dgm:t>
        <a:bodyPr/>
        <a:lstStyle/>
        <a:p>
          <a:endParaRPr lang="cs-CZ"/>
        </a:p>
      </dgm:t>
    </dgm:pt>
    <dgm:pt modelId="{4618D02F-7D05-4087-8143-19425D60BDBE}">
      <dgm:prSet/>
      <dgm:spPr>
        <a:ln w="6350">
          <a:solidFill>
            <a:schemeClr val="bg1">
              <a:lumMod val="65000"/>
            </a:schemeClr>
          </a:solidFill>
        </a:ln>
      </dgm:spPr>
      <dgm:t>
        <a:bodyPr/>
        <a:lstStyle/>
        <a:p>
          <a:r>
            <a:rPr lang="cs-CZ"/>
            <a:t>OPÚ </a:t>
          </a:r>
        </a:p>
        <a:p>
          <a:r>
            <a:rPr lang="cs-CZ"/>
            <a:t>Oddělení provozního účetnictví</a:t>
          </a:r>
        </a:p>
      </dgm:t>
    </dgm:pt>
    <dgm:pt modelId="{74E64A76-8C53-4C71-80BC-730D671024EF}" type="parTrans" cxnId="{47217D56-C964-4359-AECE-C7CD444DAFDD}">
      <dgm:prSet/>
      <dgm:spPr>
        <a:ln w="6350"/>
      </dgm:spPr>
      <dgm:t>
        <a:bodyPr/>
        <a:lstStyle/>
        <a:p>
          <a:endParaRPr lang="cs-CZ"/>
        </a:p>
      </dgm:t>
    </dgm:pt>
    <dgm:pt modelId="{7860B3F9-5A16-4A8E-8AA2-8227DACB463A}" type="sibTrans" cxnId="{47217D56-C964-4359-AECE-C7CD444DAFDD}">
      <dgm:prSet/>
      <dgm:spPr/>
      <dgm:t>
        <a:bodyPr/>
        <a:lstStyle/>
        <a:p>
          <a:endParaRPr lang="cs-CZ"/>
        </a:p>
      </dgm:t>
    </dgm:pt>
    <dgm:pt modelId="{17E73968-DEFC-4BD7-B34C-CFFBCADC2B7A}">
      <dgm:prSet/>
      <dgm:spPr>
        <a:ln w="6350">
          <a:solidFill>
            <a:schemeClr val="bg1">
              <a:lumMod val="65000"/>
            </a:schemeClr>
          </a:solidFill>
        </a:ln>
      </dgm:spPr>
      <dgm:t>
        <a:bodyPr/>
        <a:lstStyle/>
        <a:p>
          <a:r>
            <a:rPr lang="cs-CZ"/>
            <a:t>OFÚ</a:t>
          </a:r>
        </a:p>
        <a:p>
          <a:r>
            <a:rPr lang="cs-CZ"/>
            <a:t>Oddělení finančního účetnictví</a:t>
          </a:r>
        </a:p>
      </dgm:t>
    </dgm:pt>
    <dgm:pt modelId="{A9CDA45F-0660-43B6-87C7-6E7DDE43BDEA}" type="parTrans" cxnId="{F4D4C444-5911-4DF8-B785-C442DD5B6B9D}">
      <dgm:prSet/>
      <dgm:spPr>
        <a:ln w="6350"/>
      </dgm:spPr>
      <dgm:t>
        <a:bodyPr/>
        <a:lstStyle/>
        <a:p>
          <a:endParaRPr lang="cs-CZ"/>
        </a:p>
      </dgm:t>
    </dgm:pt>
    <dgm:pt modelId="{89D1A5B6-635F-435A-B86D-2BE89DF75218}" type="sibTrans" cxnId="{F4D4C444-5911-4DF8-B785-C442DD5B6B9D}">
      <dgm:prSet/>
      <dgm:spPr/>
      <dgm:t>
        <a:bodyPr/>
        <a:lstStyle/>
        <a:p>
          <a:endParaRPr lang="cs-CZ"/>
        </a:p>
      </dgm:t>
    </dgm:pt>
    <dgm:pt modelId="{286B23A6-D28D-4AC8-957B-471EE2D1DAA0}">
      <dgm:prSet/>
      <dgm:spPr>
        <a:ln w="6350">
          <a:solidFill>
            <a:schemeClr val="bg1">
              <a:lumMod val="65000"/>
            </a:schemeClr>
          </a:solidFill>
        </a:ln>
      </dgm:spPr>
      <dgm:t>
        <a:bodyPr/>
        <a:lstStyle/>
        <a:p>
          <a:r>
            <a:rPr lang="cs-CZ"/>
            <a:t>OVZI</a:t>
          </a:r>
        </a:p>
        <a:p>
          <a:r>
            <a:rPr lang="cs-CZ"/>
            <a:t>Oddělení výkaznictví               a zpracování informací</a:t>
          </a:r>
        </a:p>
      </dgm:t>
    </dgm:pt>
    <dgm:pt modelId="{8D0EDBE6-1F21-407C-9985-E9DACD0B24D9}" type="parTrans" cxnId="{81A25AA6-7421-4ED8-A9F5-4B95C452DEE7}">
      <dgm:prSet/>
      <dgm:spPr>
        <a:ln w="6350"/>
      </dgm:spPr>
      <dgm:t>
        <a:bodyPr/>
        <a:lstStyle/>
        <a:p>
          <a:endParaRPr lang="cs-CZ"/>
        </a:p>
      </dgm:t>
    </dgm:pt>
    <dgm:pt modelId="{1905B288-5600-46DD-AE3F-EA089E3B0750}" type="sibTrans" cxnId="{81A25AA6-7421-4ED8-A9F5-4B95C452DEE7}">
      <dgm:prSet/>
      <dgm:spPr/>
      <dgm:t>
        <a:bodyPr/>
        <a:lstStyle/>
        <a:p>
          <a:endParaRPr lang="cs-CZ"/>
        </a:p>
      </dgm:t>
    </dgm:pt>
    <dgm:pt modelId="{EF0707F2-41B9-4901-AAD6-E19A8A3085EF}">
      <dgm:prSet/>
      <dgm:spPr>
        <a:ln w="19050"/>
      </dgm:spPr>
      <dgm:t>
        <a:bodyPr/>
        <a:lstStyle/>
        <a:p>
          <a:r>
            <a:rPr lang="cs-CZ"/>
            <a:t>175 ORP</a:t>
          </a:r>
        </a:p>
        <a:p>
          <a:r>
            <a:rPr lang="cs-CZ"/>
            <a:t>Odbor správy rizikových pohledávek</a:t>
          </a:r>
        </a:p>
      </dgm:t>
    </dgm:pt>
    <dgm:pt modelId="{29AC87C6-CAAF-48D1-BA08-B4650E209967}" type="parTrans" cxnId="{DF25AF18-29F3-4302-B224-B0CDAD306397}">
      <dgm:prSet/>
      <dgm:spPr>
        <a:ln w="6350"/>
      </dgm:spPr>
      <dgm:t>
        <a:bodyPr/>
        <a:lstStyle/>
        <a:p>
          <a:endParaRPr lang="cs-CZ"/>
        </a:p>
      </dgm:t>
    </dgm:pt>
    <dgm:pt modelId="{1533E964-568E-4227-9A2A-D9CCA93C6F89}" type="sibTrans" cxnId="{DF25AF18-29F3-4302-B224-B0CDAD306397}">
      <dgm:prSet/>
      <dgm:spPr/>
      <dgm:t>
        <a:bodyPr/>
        <a:lstStyle/>
        <a:p>
          <a:endParaRPr lang="cs-CZ"/>
        </a:p>
      </dgm:t>
    </dgm:pt>
    <dgm:pt modelId="{7911880C-BD85-4AA3-8191-25F6ADBA397C}">
      <dgm:prSet/>
      <dgm:spPr>
        <a:ln w="19050"/>
      </dgm:spPr>
      <dgm:t>
        <a:bodyPr/>
        <a:lstStyle/>
        <a:p>
          <a:r>
            <a:rPr lang="cs-CZ"/>
            <a:t>172 OŘR</a:t>
          </a:r>
        </a:p>
        <a:p>
          <a:r>
            <a:rPr lang="cs-CZ"/>
            <a:t>Odbor řízení rizik</a:t>
          </a:r>
        </a:p>
      </dgm:t>
    </dgm:pt>
    <dgm:pt modelId="{F27B0580-9DB0-48F5-9356-6FA0772703B7}" type="parTrans" cxnId="{98022F87-C605-44F2-ADCC-723EF862E78E}">
      <dgm:prSet/>
      <dgm:spPr>
        <a:ln w="6350"/>
      </dgm:spPr>
      <dgm:t>
        <a:bodyPr/>
        <a:lstStyle/>
        <a:p>
          <a:endParaRPr lang="cs-CZ"/>
        </a:p>
      </dgm:t>
    </dgm:pt>
    <dgm:pt modelId="{6009D304-1E92-422D-903D-7DBEBCB60F8F}" type="sibTrans" cxnId="{98022F87-C605-44F2-ADCC-723EF862E78E}">
      <dgm:prSet/>
      <dgm:spPr/>
      <dgm:t>
        <a:bodyPr/>
        <a:lstStyle/>
        <a:p>
          <a:endParaRPr lang="cs-CZ"/>
        </a:p>
      </dgm:t>
    </dgm:pt>
    <dgm:pt modelId="{87DE7D3A-F6DD-4EDB-AC57-9028B040EDBE}">
      <dgm:prSet/>
      <dgm:spPr>
        <a:solidFill>
          <a:schemeClr val="bg1"/>
        </a:solidFill>
        <a:ln w="19050"/>
      </dgm:spPr>
      <dgm:t>
        <a:bodyPr/>
        <a:lstStyle/>
        <a:p>
          <a:r>
            <a:rPr lang="cs-CZ"/>
            <a:t>176 OTS</a:t>
          </a:r>
        </a:p>
        <a:p>
          <a:r>
            <a:rPr lang="cs-CZ"/>
            <a:t>Odbor technické správy</a:t>
          </a:r>
        </a:p>
      </dgm:t>
    </dgm:pt>
    <dgm:pt modelId="{9C5C1654-246F-4A85-A43F-BA1653B2BFD2}" type="parTrans" cxnId="{A3D35D98-AD3F-4CDE-B089-5EE3E07E57B8}">
      <dgm:prSet/>
      <dgm:spPr>
        <a:ln w="12700"/>
      </dgm:spPr>
      <dgm:t>
        <a:bodyPr/>
        <a:lstStyle/>
        <a:p>
          <a:endParaRPr lang="cs-CZ"/>
        </a:p>
      </dgm:t>
    </dgm:pt>
    <dgm:pt modelId="{7E25DE64-30C6-4972-A753-858C40BDDD28}" type="sibTrans" cxnId="{A3D35D98-AD3F-4CDE-B089-5EE3E07E57B8}">
      <dgm:prSet/>
      <dgm:spPr/>
      <dgm:t>
        <a:bodyPr/>
        <a:lstStyle/>
        <a:p>
          <a:endParaRPr lang="cs-CZ"/>
        </a:p>
      </dgm:t>
    </dgm:pt>
    <dgm:pt modelId="{97898BF3-85B9-48B3-B0F8-90D437E98F4B}">
      <dgm:prSet/>
      <dgm:spPr>
        <a:ln w="19050"/>
      </dgm:spPr>
      <dgm:t>
        <a:bodyPr/>
        <a:lstStyle/>
        <a:p>
          <a:r>
            <a:rPr lang="cs-CZ"/>
            <a:t>174 OMO</a:t>
          </a:r>
        </a:p>
        <a:p>
          <a:r>
            <a:rPr lang="cs-CZ"/>
            <a:t>Odbor Middle Office</a:t>
          </a:r>
        </a:p>
      </dgm:t>
    </dgm:pt>
    <dgm:pt modelId="{07D60FF3-C46E-4441-B221-8AAA5C28CC12}" type="parTrans" cxnId="{37F7F1E2-29BA-4DAE-AB35-7FF01FBABDBA}">
      <dgm:prSet/>
      <dgm:spPr>
        <a:ln w="12700"/>
      </dgm:spPr>
      <dgm:t>
        <a:bodyPr/>
        <a:lstStyle/>
        <a:p>
          <a:endParaRPr lang="cs-CZ"/>
        </a:p>
      </dgm:t>
    </dgm:pt>
    <dgm:pt modelId="{FEE8A741-AB6A-4E1F-9AA9-5231A3AD0ECB}" type="sibTrans" cxnId="{37F7F1E2-29BA-4DAE-AB35-7FF01FBABDBA}">
      <dgm:prSet/>
      <dgm:spPr/>
      <dgm:t>
        <a:bodyPr/>
        <a:lstStyle/>
        <a:p>
          <a:endParaRPr lang="cs-CZ"/>
        </a:p>
      </dgm:t>
    </dgm:pt>
    <dgm:pt modelId="{D5D684B7-D2B7-490E-899C-149C0E8F4501}">
      <dgm:prSet/>
      <dgm:spPr>
        <a:ln w="6350">
          <a:solidFill>
            <a:schemeClr val="bg1">
              <a:lumMod val="65000"/>
            </a:schemeClr>
          </a:solidFill>
        </a:ln>
      </dgm:spPr>
      <dgm:t>
        <a:bodyPr/>
        <a:lstStyle/>
        <a:p>
          <a:r>
            <a:rPr lang="cs-CZ"/>
            <a:t>OŘÚR</a:t>
          </a:r>
        </a:p>
        <a:p>
          <a:r>
            <a:rPr lang="cs-CZ"/>
            <a:t>Oddělení řízení </a:t>
          </a:r>
        </a:p>
        <a:p>
          <a:r>
            <a:rPr lang="cs-CZ"/>
            <a:t>úvěrového rizika</a:t>
          </a:r>
        </a:p>
      </dgm:t>
    </dgm:pt>
    <dgm:pt modelId="{88CDC5C8-D33B-4906-8FDA-CFB1BB6E26F6}" type="parTrans" cxnId="{F36615FB-AF2D-40A1-BC04-B2B89796797D}">
      <dgm:prSet/>
      <dgm:spPr>
        <a:ln w="6350">
          <a:solidFill>
            <a:schemeClr val="bg1">
              <a:lumMod val="50000"/>
            </a:schemeClr>
          </a:solidFill>
        </a:ln>
      </dgm:spPr>
      <dgm:t>
        <a:bodyPr/>
        <a:lstStyle/>
        <a:p>
          <a:endParaRPr lang="cs-CZ"/>
        </a:p>
      </dgm:t>
    </dgm:pt>
    <dgm:pt modelId="{6BBFA7B4-5BB7-4A64-8E8A-D90D210A113C}" type="sibTrans" cxnId="{F36615FB-AF2D-40A1-BC04-B2B89796797D}">
      <dgm:prSet/>
      <dgm:spPr/>
      <dgm:t>
        <a:bodyPr/>
        <a:lstStyle/>
        <a:p>
          <a:endParaRPr lang="cs-CZ"/>
        </a:p>
      </dgm:t>
    </dgm:pt>
    <dgm:pt modelId="{C87C1FD2-B74E-44D8-BDE6-30A04C61684A}">
      <dgm:prSet/>
      <dgm:spPr>
        <a:solidFill>
          <a:schemeClr val="bg1"/>
        </a:solidFill>
        <a:ln w="6350">
          <a:solidFill>
            <a:schemeClr val="tx1"/>
          </a:solidFill>
          <a:prstDash val="dash"/>
        </a:ln>
      </dgm:spPr>
      <dgm:t>
        <a:bodyPr/>
        <a:lstStyle/>
        <a:p>
          <a:r>
            <a:rPr lang="cs-CZ"/>
            <a:t>Regionální pracoviště České Budějovice</a:t>
          </a:r>
        </a:p>
      </dgm:t>
    </dgm:pt>
    <dgm:pt modelId="{7E49519D-2FEE-4404-A366-DB8F2F8927E5}" type="parTrans" cxnId="{A64572BF-C6EE-46BA-A6FE-FCFFF5B46ED7}">
      <dgm:prSet/>
      <dgm:spPr>
        <a:ln w="3175">
          <a:solidFill>
            <a:schemeClr val="tx1"/>
          </a:solidFill>
          <a:prstDash val="dash"/>
        </a:ln>
      </dgm:spPr>
      <dgm:t>
        <a:bodyPr/>
        <a:lstStyle/>
        <a:p>
          <a:endParaRPr lang="cs-CZ"/>
        </a:p>
      </dgm:t>
    </dgm:pt>
    <dgm:pt modelId="{77087BC6-3B5E-407D-BDB3-B8F1E2622507}" type="sibTrans" cxnId="{A64572BF-C6EE-46BA-A6FE-FCFFF5B46ED7}">
      <dgm:prSet/>
      <dgm:spPr/>
      <dgm:t>
        <a:bodyPr/>
        <a:lstStyle/>
        <a:p>
          <a:endParaRPr lang="cs-CZ"/>
        </a:p>
      </dgm:t>
    </dgm:pt>
    <dgm:pt modelId="{9FC3F0C7-4A79-4148-BA03-6F2C2EC888BE}">
      <dgm:prSet/>
      <dgm:spPr>
        <a:solidFill>
          <a:schemeClr val="bg1"/>
        </a:solidFill>
        <a:ln w="12700">
          <a:solidFill>
            <a:schemeClr val="bg1">
              <a:lumMod val="75000"/>
            </a:schemeClr>
          </a:solidFill>
        </a:ln>
      </dgm:spPr>
      <dgm:t>
        <a:bodyPr/>
        <a:lstStyle/>
        <a:p>
          <a:r>
            <a:rPr lang="cs-CZ"/>
            <a:t>ELENA</a:t>
          </a:r>
        </a:p>
        <a:p>
          <a:r>
            <a:rPr lang="cs-CZ"/>
            <a:t>Oddělení ELENA</a:t>
          </a:r>
        </a:p>
      </dgm:t>
    </dgm:pt>
    <dgm:pt modelId="{303E8337-5B51-4332-937C-371729B6767D}" type="parTrans" cxnId="{346722E7-AA7F-40D1-BCA9-8FD80005596C}">
      <dgm:prSet/>
      <dgm:spPr>
        <a:ln w="12700">
          <a:solidFill>
            <a:schemeClr val="bg1">
              <a:lumMod val="85000"/>
            </a:schemeClr>
          </a:solidFill>
        </a:ln>
      </dgm:spPr>
      <dgm:t>
        <a:bodyPr/>
        <a:lstStyle/>
        <a:p>
          <a:endParaRPr lang="cs-CZ"/>
        </a:p>
      </dgm:t>
    </dgm:pt>
    <dgm:pt modelId="{B905C131-B3F4-4A53-9C71-10056AF8523E}" type="sibTrans" cxnId="{346722E7-AA7F-40D1-BCA9-8FD80005596C}">
      <dgm:prSet/>
      <dgm:spPr/>
      <dgm:t>
        <a:bodyPr/>
        <a:lstStyle/>
        <a:p>
          <a:endParaRPr lang="cs-CZ"/>
        </a:p>
      </dgm:t>
    </dgm:pt>
    <dgm:pt modelId="{2F6012A1-0672-4023-83CA-1E4A6B3DC885}">
      <dgm:prSet/>
      <dgm:spPr>
        <a:noFill/>
        <a:ln w="19050">
          <a:solidFill>
            <a:schemeClr val="tx1"/>
          </a:solidFill>
        </a:ln>
      </dgm:spPr>
      <dgm:t>
        <a:bodyPr/>
        <a:lstStyle/>
        <a:p>
          <a:endParaRPr lang="cs-CZ"/>
        </a:p>
        <a:p>
          <a:r>
            <a:rPr lang="cs-CZ"/>
            <a:t>124 OFP</a:t>
          </a:r>
        </a:p>
        <a:p>
          <a:r>
            <a:rPr lang="cs-CZ"/>
            <a:t>Odbor řízení firemních procesů</a:t>
          </a:r>
        </a:p>
        <a:p>
          <a:endParaRPr lang="cs-CZ"/>
        </a:p>
      </dgm:t>
    </dgm:pt>
    <dgm:pt modelId="{0FE09DEB-94C4-4687-B54A-B7630A42DD6C}" type="parTrans" cxnId="{E90F6669-8610-4FA4-9A85-64974A96A5B3}">
      <dgm:prSet/>
      <dgm:spPr>
        <a:ln w="12700"/>
      </dgm:spPr>
      <dgm:t>
        <a:bodyPr/>
        <a:lstStyle/>
        <a:p>
          <a:endParaRPr lang="cs-CZ"/>
        </a:p>
      </dgm:t>
    </dgm:pt>
    <dgm:pt modelId="{C68D5932-67E9-429E-AF80-99E2771C1BA8}" type="sibTrans" cxnId="{E90F6669-8610-4FA4-9A85-64974A96A5B3}">
      <dgm:prSet/>
      <dgm:spPr/>
      <dgm:t>
        <a:bodyPr/>
        <a:lstStyle/>
        <a:p>
          <a:endParaRPr lang="cs-CZ"/>
        </a:p>
      </dgm:t>
    </dgm:pt>
    <dgm:pt modelId="{1DAC3DB6-A000-43CF-B39A-B40FB817D708}" type="asst">
      <dgm:prSet/>
      <dgm:spPr>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dgm:spPr>
      <dgm:t>
        <a:bodyPr/>
        <a:lstStyle/>
        <a:p>
          <a:r>
            <a:rPr lang="cs-CZ" b="1">
              <a:solidFill>
                <a:sysClr val="windowText" lastClr="000000"/>
              </a:solidFill>
            </a:rPr>
            <a:t>Pověřenec pro ochranu osobních údajů</a:t>
          </a:r>
        </a:p>
      </dgm:t>
    </dgm:pt>
    <dgm:pt modelId="{EDD55D51-8317-4C3F-8665-B210198DFC96}" type="parTrans" cxnId="{F7C40BD3-7732-4D09-9374-956A63A6596A}">
      <dgm:prSet/>
      <dgm:spPr>
        <a:ln w="6350">
          <a:solidFill>
            <a:scrgbClr r="0" g="0" b="0"/>
          </a:solidFill>
        </a:ln>
      </dgm:spPr>
      <dgm:t>
        <a:bodyPr/>
        <a:lstStyle/>
        <a:p>
          <a:endParaRPr lang="cs-CZ">
            <a:solidFill>
              <a:schemeClr val="tx1"/>
            </a:solidFill>
          </a:endParaRPr>
        </a:p>
      </dgm:t>
    </dgm:pt>
    <dgm:pt modelId="{805DEFEB-FE92-44AB-9DB9-D3794CADCE34}" type="sibTrans" cxnId="{F7C40BD3-7732-4D09-9374-956A63A6596A}">
      <dgm:prSet/>
      <dgm:spPr/>
      <dgm:t>
        <a:bodyPr/>
        <a:lstStyle/>
        <a:p>
          <a:endParaRPr lang="cs-CZ"/>
        </a:p>
      </dgm:t>
    </dgm:pt>
    <dgm:pt modelId="{F51927EB-C11E-4088-8078-8CA4841DBC9E}">
      <dgm:prSet/>
      <dgm:spPr>
        <a:noFill/>
        <a:ln w="19050"/>
      </dgm:spPr>
      <dgm:t>
        <a:bodyPr/>
        <a:lstStyle/>
        <a:p>
          <a:r>
            <a:rPr lang="cs-CZ"/>
            <a:t>138 ORO</a:t>
          </a:r>
        </a:p>
        <a:p>
          <a:r>
            <a:rPr lang="cs-CZ" baseline="0"/>
            <a:t>Odbor rozvoje obchodu</a:t>
          </a:r>
        </a:p>
      </dgm:t>
    </dgm:pt>
    <dgm:pt modelId="{9B9D73D7-C5DB-4BDE-9BA9-B6CF1FDE00A8}" type="parTrans" cxnId="{6903A9B9-14C5-4C08-B753-A5278CCAA2F0}">
      <dgm:prSet/>
      <dgm:spPr>
        <a:ln w="12700"/>
      </dgm:spPr>
      <dgm:t>
        <a:bodyPr/>
        <a:lstStyle/>
        <a:p>
          <a:endParaRPr lang="cs-CZ"/>
        </a:p>
      </dgm:t>
    </dgm:pt>
    <dgm:pt modelId="{55EDF530-51AA-483D-B34B-EF14B7FE77EC}" type="sibTrans" cxnId="{6903A9B9-14C5-4C08-B753-A5278CCAA2F0}">
      <dgm:prSet/>
      <dgm:spPr/>
      <dgm:t>
        <a:bodyPr/>
        <a:lstStyle/>
        <a:p>
          <a:endParaRPr lang="cs-CZ"/>
        </a:p>
      </dgm:t>
    </dgm:pt>
    <dgm:pt modelId="{48695201-8335-4924-A33D-4DF7FD14FF5F}" type="pres">
      <dgm:prSet presAssocID="{99032642-71D1-4FA4-80D2-5ED77C2567A3}" presName="hierChild1" presStyleCnt="0">
        <dgm:presLayoutVars>
          <dgm:orgChart val="1"/>
          <dgm:chPref val="1"/>
          <dgm:dir/>
          <dgm:animOne val="branch"/>
          <dgm:animLvl val="lvl"/>
          <dgm:resizeHandles/>
        </dgm:presLayoutVars>
      </dgm:prSet>
      <dgm:spPr/>
      <dgm:t>
        <a:bodyPr/>
        <a:lstStyle/>
        <a:p>
          <a:endParaRPr lang="cs-CZ"/>
        </a:p>
      </dgm:t>
    </dgm:pt>
    <dgm:pt modelId="{9D6BCEBA-695C-4D9C-B0C9-D7445DBD4C23}" type="pres">
      <dgm:prSet presAssocID="{05EC6CE7-9720-4DB4-A397-C84B19462050}" presName="hierRoot1" presStyleCnt="0">
        <dgm:presLayoutVars>
          <dgm:hierBranch val="init"/>
        </dgm:presLayoutVars>
      </dgm:prSet>
      <dgm:spPr/>
      <dgm:t>
        <a:bodyPr/>
        <a:lstStyle/>
        <a:p>
          <a:endParaRPr lang="cs-CZ"/>
        </a:p>
      </dgm:t>
    </dgm:pt>
    <dgm:pt modelId="{4502BB89-72FB-4219-9C5D-193AE64E71C1}" type="pres">
      <dgm:prSet presAssocID="{05EC6CE7-9720-4DB4-A397-C84B19462050}" presName="rootComposite1" presStyleCnt="0"/>
      <dgm:spPr/>
      <dgm:t>
        <a:bodyPr/>
        <a:lstStyle/>
        <a:p>
          <a:endParaRPr lang="cs-CZ"/>
        </a:p>
      </dgm:t>
    </dgm:pt>
    <dgm:pt modelId="{B40DAD24-7176-48C1-9DAE-481CE7B7F20B}" type="pres">
      <dgm:prSet presAssocID="{05EC6CE7-9720-4DB4-A397-C84B19462050}" presName="rootText1" presStyleLbl="node0" presStyleIdx="0" presStyleCnt="1">
        <dgm:presLayoutVars>
          <dgm:chPref val="3"/>
        </dgm:presLayoutVars>
      </dgm:prSet>
      <dgm:spPr/>
      <dgm:t>
        <a:bodyPr/>
        <a:lstStyle/>
        <a:p>
          <a:endParaRPr lang="cs-CZ"/>
        </a:p>
      </dgm:t>
    </dgm:pt>
    <dgm:pt modelId="{F419CEF2-3549-4956-88EF-C0C61FC88FDE}" type="pres">
      <dgm:prSet presAssocID="{05EC6CE7-9720-4DB4-A397-C84B19462050}" presName="rootConnector1" presStyleLbl="node1" presStyleIdx="0" presStyleCnt="0"/>
      <dgm:spPr/>
      <dgm:t>
        <a:bodyPr/>
        <a:lstStyle/>
        <a:p>
          <a:endParaRPr lang="cs-CZ"/>
        </a:p>
      </dgm:t>
    </dgm:pt>
    <dgm:pt modelId="{10B4D2F9-C610-49EE-ACA3-21CE76FD8754}" type="pres">
      <dgm:prSet presAssocID="{05EC6CE7-9720-4DB4-A397-C84B19462050}" presName="hierChild2" presStyleCnt="0"/>
      <dgm:spPr/>
      <dgm:t>
        <a:bodyPr/>
        <a:lstStyle/>
        <a:p>
          <a:endParaRPr lang="cs-CZ"/>
        </a:p>
      </dgm:t>
    </dgm:pt>
    <dgm:pt modelId="{37F2A754-17E7-4C89-887C-0B8F02D739E7}" type="pres">
      <dgm:prSet presAssocID="{EFF03C11-0C92-480A-97A1-531FA5E7163A}" presName="Name37" presStyleLbl="parChTrans1D2" presStyleIdx="0" presStyleCnt="3"/>
      <dgm:spPr/>
      <dgm:t>
        <a:bodyPr/>
        <a:lstStyle/>
        <a:p>
          <a:endParaRPr lang="cs-CZ"/>
        </a:p>
      </dgm:t>
    </dgm:pt>
    <dgm:pt modelId="{8F7ABDFA-B431-4F0A-95E3-5B2F811FF6AB}" type="pres">
      <dgm:prSet presAssocID="{B876AC25-5DAD-4DEE-B3F8-936310235A89}" presName="hierRoot2" presStyleCnt="0">
        <dgm:presLayoutVars>
          <dgm:hierBranch val="init"/>
        </dgm:presLayoutVars>
      </dgm:prSet>
      <dgm:spPr/>
      <dgm:t>
        <a:bodyPr/>
        <a:lstStyle/>
        <a:p>
          <a:endParaRPr lang="cs-CZ"/>
        </a:p>
      </dgm:t>
    </dgm:pt>
    <dgm:pt modelId="{A4A3BDE0-4917-443B-846C-20B0596A3E4F}" type="pres">
      <dgm:prSet presAssocID="{B876AC25-5DAD-4DEE-B3F8-936310235A89}" presName="rootComposite" presStyleCnt="0"/>
      <dgm:spPr/>
      <dgm:t>
        <a:bodyPr/>
        <a:lstStyle/>
        <a:p>
          <a:endParaRPr lang="cs-CZ"/>
        </a:p>
      </dgm:t>
    </dgm:pt>
    <dgm:pt modelId="{C044148F-9520-4CA2-AF07-C5E4C359C532}" type="pres">
      <dgm:prSet presAssocID="{B876AC25-5DAD-4DEE-B3F8-936310235A89}" presName="rootText" presStyleLbl="node2" presStyleIdx="0" presStyleCnt="3" custLinFactNeighborX="-2157" custLinFactNeighborY="4314">
        <dgm:presLayoutVars>
          <dgm:chPref val="3"/>
        </dgm:presLayoutVars>
      </dgm:prSet>
      <dgm:spPr/>
      <dgm:t>
        <a:bodyPr/>
        <a:lstStyle/>
        <a:p>
          <a:endParaRPr lang="cs-CZ"/>
        </a:p>
      </dgm:t>
    </dgm:pt>
    <dgm:pt modelId="{BF37D52D-5123-4C8D-AE37-B7F4F9895B8E}" type="pres">
      <dgm:prSet presAssocID="{B876AC25-5DAD-4DEE-B3F8-936310235A89}" presName="rootConnector" presStyleLbl="node2" presStyleIdx="0" presStyleCnt="3"/>
      <dgm:spPr/>
      <dgm:t>
        <a:bodyPr/>
        <a:lstStyle/>
        <a:p>
          <a:endParaRPr lang="cs-CZ"/>
        </a:p>
      </dgm:t>
    </dgm:pt>
    <dgm:pt modelId="{98CFD482-8B29-4AF5-AFEA-BE7D45E8FD0B}" type="pres">
      <dgm:prSet presAssocID="{B876AC25-5DAD-4DEE-B3F8-936310235A89}" presName="hierChild4" presStyleCnt="0"/>
      <dgm:spPr/>
      <dgm:t>
        <a:bodyPr/>
        <a:lstStyle/>
        <a:p>
          <a:endParaRPr lang="cs-CZ"/>
        </a:p>
      </dgm:t>
    </dgm:pt>
    <dgm:pt modelId="{6C086527-2090-4D9D-9865-8D4BAD2DC6E8}" type="pres">
      <dgm:prSet presAssocID="{B876AC25-5DAD-4DEE-B3F8-936310235A89}" presName="hierChild5" presStyleCnt="0"/>
      <dgm:spPr/>
      <dgm:t>
        <a:bodyPr/>
        <a:lstStyle/>
        <a:p>
          <a:endParaRPr lang="cs-CZ"/>
        </a:p>
      </dgm:t>
    </dgm:pt>
    <dgm:pt modelId="{A5C1BA0F-5B39-42BF-95D9-BEDA9A621A0F}" type="pres">
      <dgm:prSet presAssocID="{71DC9575-14C3-4276-A974-62D032B4D955}" presName="Name37" presStyleLbl="parChTrans1D2" presStyleIdx="1" presStyleCnt="3"/>
      <dgm:spPr/>
      <dgm:t>
        <a:bodyPr/>
        <a:lstStyle/>
        <a:p>
          <a:endParaRPr lang="cs-CZ"/>
        </a:p>
      </dgm:t>
    </dgm:pt>
    <dgm:pt modelId="{302E94B4-C3AC-4B16-ABC0-7D15B4751282}" type="pres">
      <dgm:prSet presAssocID="{D54867D0-B0D8-4561-B168-35B0F2F38FC3}" presName="hierRoot2" presStyleCnt="0">
        <dgm:presLayoutVars>
          <dgm:hierBranch val="init"/>
        </dgm:presLayoutVars>
      </dgm:prSet>
      <dgm:spPr/>
      <dgm:t>
        <a:bodyPr/>
        <a:lstStyle/>
        <a:p>
          <a:endParaRPr lang="cs-CZ"/>
        </a:p>
      </dgm:t>
    </dgm:pt>
    <dgm:pt modelId="{3BECA235-8254-480D-9D46-FA6820E58C36}" type="pres">
      <dgm:prSet presAssocID="{D54867D0-B0D8-4561-B168-35B0F2F38FC3}" presName="rootComposite" presStyleCnt="0"/>
      <dgm:spPr/>
      <dgm:t>
        <a:bodyPr/>
        <a:lstStyle/>
        <a:p>
          <a:endParaRPr lang="cs-CZ"/>
        </a:p>
      </dgm:t>
    </dgm:pt>
    <dgm:pt modelId="{1CA73200-1350-4AF6-9880-9BA4531E3919}" type="pres">
      <dgm:prSet presAssocID="{D54867D0-B0D8-4561-B168-35B0F2F38FC3}" presName="rootText" presStyleLbl="node2" presStyleIdx="1" presStyleCnt="3">
        <dgm:presLayoutVars>
          <dgm:chPref val="3"/>
        </dgm:presLayoutVars>
      </dgm:prSet>
      <dgm:spPr/>
      <dgm:t>
        <a:bodyPr/>
        <a:lstStyle/>
        <a:p>
          <a:endParaRPr lang="cs-CZ"/>
        </a:p>
      </dgm:t>
    </dgm:pt>
    <dgm:pt modelId="{B96EEA75-4D03-4018-AFCE-4A8CBBB046C7}" type="pres">
      <dgm:prSet presAssocID="{D54867D0-B0D8-4561-B168-35B0F2F38FC3}" presName="rootConnector" presStyleLbl="node2" presStyleIdx="1" presStyleCnt="3"/>
      <dgm:spPr/>
      <dgm:t>
        <a:bodyPr/>
        <a:lstStyle/>
        <a:p>
          <a:endParaRPr lang="cs-CZ"/>
        </a:p>
      </dgm:t>
    </dgm:pt>
    <dgm:pt modelId="{2CDE0E78-AD97-4088-BDB9-969649282D34}" type="pres">
      <dgm:prSet presAssocID="{D54867D0-B0D8-4561-B168-35B0F2F38FC3}" presName="hierChild4" presStyleCnt="0"/>
      <dgm:spPr/>
      <dgm:t>
        <a:bodyPr/>
        <a:lstStyle/>
        <a:p>
          <a:endParaRPr lang="cs-CZ"/>
        </a:p>
      </dgm:t>
    </dgm:pt>
    <dgm:pt modelId="{25C4ED03-2D4B-4BA2-A0DB-ABDF2839B689}" type="pres">
      <dgm:prSet presAssocID="{F7C0E85B-740B-47B1-988A-E7579651E598}" presName="Name37" presStyleLbl="parChTrans1D3" presStyleIdx="0" presStyleCnt="1"/>
      <dgm:spPr/>
      <dgm:t>
        <a:bodyPr/>
        <a:lstStyle/>
        <a:p>
          <a:endParaRPr lang="cs-CZ"/>
        </a:p>
      </dgm:t>
    </dgm:pt>
    <dgm:pt modelId="{248D6A92-80B3-4F37-BCEC-93B0A9D5F865}" type="pres">
      <dgm:prSet presAssocID="{345B9A7F-2522-4B3B-95B3-FDFA60F6B052}" presName="hierRoot2" presStyleCnt="0">
        <dgm:presLayoutVars>
          <dgm:hierBranch val="init"/>
        </dgm:presLayoutVars>
      </dgm:prSet>
      <dgm:spPr/>
      <dgm:t>
        <a:bodyPr/>
        <a:lstStyle/>
        <a:p>
          <a:endParaRPr lang="cs-CZ"/>
        </a:p>
      </dgm:t>
    </dgm:pt>
    <dgm:pt modelId="{0301B64C-2E5A-44A6-967F-6378CD79191B}" type="pres">
      <dgm:prSet presAssocID="{345B9A7F-2522-4B3B-95B3-FDFA60F6B052}" presName="rootComposite" presStyleCnt="0"/>
      <dgm:spPr/>
      <dgm:t>
        <a:bodyPr/>
        <a:lstStyle/>
        <a:p>
          <a:endParaRPr lang="cs-CZ"/>
        </a:p>
      </dgm:t>
    </dgm:pt>
    <dgm:pt modelId="{9A40402B-A73A-4740-AA26-B2B720A803D7}" type="pres">
      <dgm:prSet presAssocID="{345B9A7F-2522-4B3B-95B3-FDFA60F6B052}" presName="rootText" presStyleLbl="node3" presStyleIdx="0" presStyleCnt="1">
        <dgm:presLayoutVars>
          <dgm:chPref val="3"/>
        </dgm:presLayoutVars>
      </dgm:prSet>
      <dgm:spPr/>
      <dgm:t>
        <a:bodyPr/>
        <a:lstStyle/>
        <a:p>
          <a:endParaRPr lang="cs-CZ"/>
        </a:p>
      </dgm:t>
    </dgm:pt>
    <dgm:pt modelId="{DD844B44-55E7-4813-83CB-5D95EF3FE54A}" type="pres">
      <dgm:prSet presAssocID="{345B9A7F-2522-4B3B-95B3-FDFA60F6B052}" presName="rootConnector" presStyleLbl="node3" presStyleIdx="0" presStyleCnt="1"/>
      <dgm:spPr/>
      <dgm:t>
        <a:bodyPr/>
        <a:lstStyle/>
        <a:p>
          <a:endParaRPr lang="cs-CZ"/>
        </a:p>
      </dgm:t>
    </dgm:pt>
    <dgm:pt modelId="{650192C5-F553-4FC7-A911-CBEA0569FEEC}" type="pres">
      <dgm:prSet presAssocID="{345B9A7F-2522-4B3B-95B3-FDFA60F6B052}" presName="hierChild4" presStyleCnt="0"/>
      <dgm:spPr/>
      <dgm:t>
        <a:bodyPr/>
        <a:lstStyle/>
        <a:p>
          <a:endParaRPr lang="cs-CZ"/>
        </a:p>
      </dgm:t>
    </dgm:pt>
    <dgm:pt modelId="{2048EDFE-54FD-490B-B51C-9C44E5705540}" type="pres">
      <dgm:prSet presAssocID="{B0DEED28-BD90-4C16-98CA-4C9448826AC6}" presName="Name37" presStyleLbl="parChTrans1D4" presStyleIdx="0" presStyleCnt="37"/>
      <dgm:spPr/>
      <dgm:t>
        <a:bodyPr/>
        <a:lstStyle/>
        <a:p>
          <a:endParaRPr lang="cs-CZ"/>
        </a:p>
      </dgm:t>
    </dgm:pt>
    <dgm:pt modelId="{A095255E-E112-4D7D-ABA0-7970B87FB121}" type="pres">
      <dgm:prSet presAssocID="{EF4A4A18-E883-41E5-998D-871D89F6DB9B}" presName="hierRoot2" presStyleCnt="0">
        <dgm:presLayoutVars>
          <dgm:hierBranch val="hang"/>
        </dgm:presLayoutVars>
      </dgm:prSet>
      <dgm:spPr/>
      <dgm:t>
        <a:bodyPr/>
        <a:lstStyle/>
        <a:p>
          <a:endParaRPr lang="cs-CZ"/>
        </a:p>
      </dgm:t>
    </dgm:pt>
    <dgm:pt modelId="{EE168C99-557D-4B9E-9697-A2186E635DDB}" type="pres">
      <dgm:prSet presAssocID="{EF4A4A18-E883-41E5-998D-871D89F6DB9B}" presName="rootComposite" presStyleCnt="0"/>
      <dgm:spPr/>
      <dgm:t>
        <a:bodyPr/>
        <a:lstStyle/>
        <a:p>
          <a:endParaRPr lang="cs-CZ"/>
        </a:p>
      </dgm:t>
    </dgm:pt>
    <dgm:pt modelId="{D1ACA60C-ACB0-4CB9-B071-1785288816FE}" type="pres">
      <dgm:prSet presAssocID="{EF4A4A18-E883-41E5-998D-871D89F6DB9B}" presName="rootText" presStyleLbl="node4" presStyleIdx="0" presStyleCnt="36" custScaleX="112768">
        <dgm:presLayoutVars>
          <dgm:chPref val="3"/>
        </dgm:presLayoutVars>
      </dgm:prSet>
      <dgm:spPr/>
      <dgm:t>
        <a:bodyPr/>
        <a:lstStyle/>
        <a:p>
          <a:endParaRPr lang="cs-CZ"/>
        </a:p>
      </dgm:t>
    </dgm:pt>
    <dgm:pt modelId="{24771849-24ED-4C04-996A-63AABD0AE007}" type="pres">
      <dgm:prSet presAssocID="{EF4A4A18-E883-41E5-998D-871D89F6DB9B}" presName="rootConnector" presStyleLbl="node4" presStyleIdx="0" presStyleCnt="36"/>
      <dgm:spPr/>
      <dgm:t>
        <a:bodyPr/>
        <a:lstStyle/>
        <a:p>
          <a:endParaRPr lang="cs-CZ"/>
        </a:p>
      </dgm:t>
    </dgm:pt>
    <dgm:pt modelId="{77077C4C-5C4F-4EDC-A0EB-279535D74204}" type="pres">
      <dgm:prSet presAssocID="{EF4A4A18-E883-41E5-998D-871D89F6DB9B}" presName="hierChild4" presStyleCnt="0"/>
      <dgm:spPr/>
      <dgm:t>
        <a:bodyPr/>
        <a:lstStyle/>
        <a:p>
          <a:endParaRPr lang="cs-CZ"/>
        </a:p>
      </dgm:t>
    </dgm:pt>
    <dgm:pt modelId="{018C7824-E97F-4068-8997-2B595AE67BE4}" type="pres">
      <dgm:prSet presAssocID="{15A45369-AABA-4754-B78B-5F77528917FD}" presName="Name48" presStyleLbl="parChTrans1D4" presStyleIdx="1" presStyleCnt="37"/>
      <dgm:spPr/>
      <dgm:t>
        <a:bodyPr/>
        <a:lstStyle/>
        <a:p>
          <a:endParaRPr lang="cs-CZ"/>
        </a:p>
      </dgm:t>
    </dgm:pt>
    <dgm:pt modelId="{44F65E1E-2A2D-44FA-AF3E-4E5A77A7B070}" type="pres">
      <dgm:prSet presAssocID="{39282EB0-AE65-4E25-971A-33C932192048}" presName="hierRoot2" presStyleCnt="0">
        <dgm:presLayoutVars>
          <dgm:hierBranch val="hang"/>
        </dgm:presLayoutVars>
      </dgm:prSet>
      <dgm:spPr/>
      <dgm:t>
        <a:bodyPr/>
        <a:lstStyle/>
        <a:p>
          <a:endParaRPr lang="cs-CZ"/>
        </a:p>
      </dgm:t>
    </dgm:pt>
    <dgm:pt modelId="{566EB1B2-03B6-4285-866D-13917C81D843}" type="pres">
      <dgm:prSet presAssocID="{39282EB0-AE65-4E25-971A-33C932192048}" presName="rootComposite" presStyleCnt="0"/>
      <dgm:spPr/>
      <dgm:t>
        <a:bodyPr/>
        <a:lstStyle/>
        <a:p>
          <a:endParaRPr lang="cs-CZ"/>
        </a:p>
      </dgm:t>
    </dgm:pt>
    <dgm:pt modelId="{A682ED99-A5AC-40BB-B5F1-394B119D6395}" type="pres">
      <dgm:prSet presAssocID="{39282EB0-AE65-4E25-971A-33C932192048}" presName="rootText" presStyleLbl="node4" presStyleIdx="1" presStyleCnt="36">
        <dgm:presLayoutVars>
          <dgm:chPref val="3"/>
        </dgm:presLayoutVars>
      </dgm:prSet>
      <dgm:spPr/>
      <dgm:t>
        <a:bodyPr/>
        <a:lstStyle/>
        <a:p>
          <a:endParaRPr lang="cs-CZ"/>
        </a:p>
      </dgm:t>
    </dgm:pt>
    <dgm:pt modelId="{D88EE2B2-6645-457E-AA78-63C0F3081EC1}" type="pres">
      <dgm:prSet presAssocID="{39282EB0-AE65-4E25-971A-33C932192048}" presName="rootConnector" presStyleLbl="node4" presStyleIdx="1" presStyleCnt="36"/>
      <dgm:spPr/>
      <dgm:t>
        <a:bodyPr/>
        <a:lstStyle/>
        <a:p>
          <a:endParaRPr lang="cs-CZ"/>
        </a:p>
      </dgm:t>
    </dgm:pt>
    <dgm:pt modelId="{648056C1-C8AE-40B5-8CA3-EA68A32A10DC}" type="pres">
      <dgm:prSet presAssocID="{39282EB0-AE65-4E25-971A-33C932192048}" presName="hierChild4" presStyleCnt="0"/>
      <dgm:spPr/>
      <dgm:t>
        <a:bodyPr/>
        <a:lstStyle/>
        <a:p>
          <a:endParaRPr lang="cs-CZ"/>
        </a:p>
      </dgm:t>
    </dgm:pt>
    <dgm:pt modelId="{418FE9D6-386E-46F6-8711-527D2278029B}" type="pres">
      <dgm:prSet presAssocID="{39282EB0-AE65-4E25-971A-33C932192048}" presName="hierChild5" presStyleCnt="0"/>
      <dgm:spPr/>
      <dgm:t>
        <a:bodyPr/>
        <a:lstStyle/>
        <a:p>
          <a:endParaRPr lang="cs-CZ"/>
        </a:p>
      </dgm:t>
    </dgm:pt>
    <dgm:pt modelId="{AAC9759E-E5ED-480E-9D30-BEC46015AF3A}" type="pres">
      <dgm:prSet presAssocID="{ABE4DBF4-6B90-4EEE-9646-02CD5E510206}" presName="Name48" presStyleLbl="parChTrans1D4" presStyleIdx="2" presStyleCnt="37"/>
      <dgm:spPr/>
      <dgm:t>
        <a:bodyPr/>
        <a:lstStyle/>
        <a:p>
          <a:endParaRPr lang="cs-CZ"/>
        </a:p>
      </dgm:t>
    </dgm:pt>
    <dgm:pt modelId="{43A10F8F-B62B-4221-95C6-104DBD2540D8}" type="pres">
      <dgm:prSet presAssocID="{B5E17330-913B-47C8-B14A-D0CD0F18DFC3}" presName="hierRoot2" presStyleCnt="0">
        <dgm:presLayoutVars>
          <dgm:hierBranch val="hang"/>
        </dgm:presLayoutVars>
      </dgm:prSet>
      <dgm:spPr/>
      <dgm:t>
        <a:bodyPr/>
        <a:lstStyle/>
        <a:p>
          <a:endParaRPr lang="cs-CZ"/>
        </a:p>
      </dgm:t>
    </dgm:pt>
    <dgm:pt modelId="{DD804216-93BD-403C-AB58-084577EEA9B2}" type="pres">
      <dgm:prSet presAssocID="{B5E17330-913B-47C8-B14A-D0CD0F18DFC3}" presName="rootComposite" presStyleCnt="0"/>
      <dgm:spPr/>
      <dgm:t>
        <a:bodyPr/>
        <a:lstStyle/>
        <a:p>
          <a:endParaRPr lang="cs-CZ"/>
        </a:p>
      </dgm:t>
    </dgm:pt>
    <dgm:pt modelId="{B7AA7356-B09F-4EEE-AABA-E7D201AD4C85}" type="pres">
      <dgm:prSet presAssocID="{B5E17330-913B-47C8-B14A-D0CD0F18DFC3}" presName="rootText" presStyleLbl="node4" presStyleIdx="2" presStyleCnt="36" custLinFactNeighborX="969">
        <dgm:presLayoutVars>
          <dgm:chPref val="3"/>
        </dgm:presLayoutVars>
      </dgm:prSet>
      <dgm:spPr/>
      <dgm:t>
        <a:bodyPr/>
        <a:lstStyle/>
        <a:p>
          <a:endParaRPr lang="cs-CZ"/>
        </a:p>
      </dgm:t>
    </dgm:pt>
    <dgm:pt modelId="{A3C31F87-5200-4A0C-9FB3-9907395F642F}" type="pres">
      <dgm:prSet presAssocID="{B5E17330-913B-47C8-B14A-D0CD0F18DFC3}" presName="rootConnector" presStyleLbl="node4" presStyleIdx="2" presStyleCnt="36"/>
      <dgm:spPr/>
      <dgm:t>
        <a:bodyPr/>
        <a:lstStyle/>
        <a:p>
          <a:endParaRPr lang="cs-CZ"/>
        </a:p>
      </dgm:t>
    </dgm:pt>
    <dgm:pt modelId="{BFAD6415-7BBB-4BAE-B05B-024A36B7B520}" type="pres">
      <dgm:prSet presAssocID="{B5E17330-913B-47C8-B14A-D0CD0F18DFC3}" presName="hierChild4" presStyleCnt="0"/>
      <dgm:spPr/>
      <dgm:t>
        <a:bodyPr/>
        <a:lstStyle/>
        <a:p>
          <a:endParaRPr lang="cs-CZ"/>
        </a:p>
      </dgm:t>
    </dgm:pt>
    <dgm:pt modelId="{E3C0D88B-8167-40D9-AD02-E31599CDD8E6}" type="pres">
      <dgm:prSet presAssocID="{B5E17330-913B-47C8-B14A-D0CD0F18DFC3}" presName="hierChild5" presStyleCnt="0"/>
      <dgm:spPr/>
      <dgm:t>
        <a:bodyPr/>
        <a:lstStyle/>
        <a:p>
          <a:endParaRPr lang="cs-CZ"/>
        </a:p>
      </dgm:t>
    </dgm:pt>
    <dgm:pt modelId="{DA086108-B222-40DE-8E9E-E299B39B6074}" type="pres">
      <dgm:prSet presAssocID="{338FAB4D-FF2E-4995-AC55-A936344A368D}" presName="Name48" presStyleLbl="parChTrans1D4" presStyleIdx="3" presStyleCnt="37"/>
      <dgm:spPr/>
      <dgm:t>
        <a:bodyPr/>
        <a:lstStyle/>
        <a:p>
          <a:endParaRPr lang="cs-CZ"/>
        </a:p>
      </dgm:t>
    </dgm:pt>
    <dgm:pt modelId="{DEB405B5-2673-4D80-ACAA-46D7658D1F66}" type="pres">
      <dgm:prSet presAssocID="{F0CFC309-EAEF-4D03-9361-F2AF7761405E}" presName="hierRoot2" presStyleCnt="0">
        <dgm:presLayoutVars>
          <dgm:hierBranch val="hang"/>
        </dgm:presLayoutVars>
      </dgm:prSet>
      <dgm:spPr/>
      <dgm:t>
        <a:bodyPr/>
        <a:lstStyle/>
        <a:p>
          <a:endParaRPr lang="cs-CZ"/>
        </a:p>
      </dgm:t>
    </dgm:pt>
    <dgm:pt modelId="{58C0A0E3-34F4-414B-818F-01C18828D67A}" type="pres">
      <dgm:prSet presAssocID="{F0CFC309-EAEF-4D03-9361-F2AF7761405E}" presName="rootComposite" presStyleCnt="0"/>
      <dgm:spPr/>
      <dgm:t>
        <a:bodyPr/>
        <a:lstStyle/>
        <a:p>
          <a:endParaRPr lang="cs-CZ"/>
        </a:p>
      </dgm:t>
    </dgm:pt>
    <dgm:pt modelId="{237989CD-324E-4CD3-9D70-592F79769B24}" type="pres">
      <dgm:prSet presAssocID="{F0CFC309-EAEF-4D03-9361-F2AF7761405E}" presName="rootText" presStyleLbl="node4" presStyleIdx="3" presStyleCnt="36">
        <dgm:presLayoutVars>
          <dgm:chPref val="3"/>
        </dgm:presLayoutVars>
      </dgm:prSet>
      <dgm:spPr/>
      <dgm:t>
        <a:bodyPr/>
        <a:lstStyle/>
        <a:p>
          <a:endParaRPr lang="cs-CZ"/>
        </a:p>
      </dgm:t>
    </dgm:pt>
    <dgm:pt modelId="{1D78B97E-C719-4DE1-A759-3112DFB4C75C}" type="pres">
      <dgm:prSet presAssocID="{F0CFC309-EAEF-4D03-9361-F2AF7761405E}" presName="rootConnector" presStyleLbl="node4" presStyleIdx="3" presStyleCnt="36"/>
      <dgm:spPr/>
      <dgm:t>
        <a:bodyPr/>
        <a:lstStyle/>
        <a:p>
          <a:endParaRPr lang="cs-CZ"/>
        </a:p>
      </dgm:t>
    </dgm:pt>
    <dgm:pt modelId="{E85C72D2-CC16-4B78-B703-17D75BB82A54}" type="pres">
      <dgm:prSet presAssocID="{F0CFC309-EAEF-4D03-9361-F2AF7761405E}" presName="hierChild4" presStyleCnt="0"/>
      <dgm:spPr/>
      <dgm:t>
        <a:bodyPr/>
        <a:lstStyle/>
        <a:p>
          <a:endParaRPr lang="cs-CZ"/>
        </a:p>
      </dgm:t>
    </dgm:pt>
    <dgm:pt modelId="{92A17C8F-6C30-450D-BDB5-FF5113342F24}" type="pres">
      <dgm:prSet presAssocID="{F0CFC309-EAEF-4D03-9361-F2AF7761405E}" presName="hierChild5" presStyleCnt="0"/>
      <dgm:spPr/>
      <dgm:t>
        <a:bodyPr/>
        <a:lstStyle/>
        <a:p>
          <a:endParaRPr lang="cs-CZ"/>
        </a:p>
      </dgm:t>
    </dgm:pt>
    <dgm:pt modelId="{0D53A0D4-779B-4EAF-BB38-5870A92B0A5A}" type="pres">
      <dgm:prSet presAssocID="{7BB606AD-FC7F-4C11-85B9-491F59AC809E}" presName="Name48" presStyleLbl="parChTrans1D4" presStyleIdx="4" presStyleCnt="37"/>
      <dgm:spPr/>
      <dgm:t>
        <a:bodyPr/>
        <a:lstStyle/>
        <a:p>
          <a:endParaRPr lang="cs-CZ"/>
        </a:p>
      </dgm:t>
    </dgm:pt>
    <dgm:pt modelId="{8F39FECF-DCA4-484B-8524-292857041AF6}" type="pres">
      <dgm:prSet presAssocID="{BE467E9B-BF0E-4F2B-971A-FD477BD405CD}" presName="hierRoot2" presStyleCnt="0">
        <dgm:presLayoutVars>
          <dgm:hierBranch val="r"/>
        </dgm:presLayoutVars>
      </dgm:prSet>
      <dgm:spPr/>
      <dgm:t>
        <a:bodyPr/>
        <a:lstStyle/>
        <a:p>
          <a:endParaRPr lang="cs-CZ"/>
        </a:p>
      </dgm:t>
    </dgm:pt>
    <dgm:pt modelId="{1167E5EA-BDA2-411C-8B9A-AEF7F77F2D6B}" type="pres">
      <dgm:prSet presAssocID="{BE467E9B-BF0E-4F2B-971A-FD477BD405CD}" presName="rootComposite" presStyleCnt="0"/>
      <dgm:spPr/>
      <dgm:t>
        <a:bodyPr/>
        <a:lstStyle/>
        <a:p>
          <a:endParaRPr lang="cs-CZ"/>
        </a:p>
      </dgm:t>
    </dgm:pt>
    <dgm:pt modelId="{F947CDB7-3B56-4EFD-B6D7-D9E930CEA5E3}" type="pres">
      <dgm:prSet presAssocID="{BE467E9B-BF0E-4F2B-971A-FD477BD405CD}" presName="rootText" presStyleLbl="node4" presStyleIdx="4" presStyleCnt="36" custLinFactNeighborX="969">
        <dgm:presLayoutVars>
          <dgm:chPref val="3"/>
        </dgm:presLayoutVars>
      </dgm:prSet>
      <dgm:spPr/>
      <dgm:t>
        <a:bodyPr/>
        <a:lstStyle/>
        <a:p>
          <a:endParaRPr lang="cs-CZ"/>
        </a:p>
      </dgm:t>
    </dgm:pt>
    <dgm:pt modelId="{F22B8743-42D4-412D-A0A9-D46C544D4179}" type="pres">
      <dgm:prSet presAssocID="{BE467E9B-BF0E-4F2B-971A-FD477BD405CD}" presName="rootConnector" presStyleLbl="node4" presStyleIdx="4" presStyleCnt="36"/>
      <dgm:spPr/>
      <dgm:t>
        <a:bodyPr/>
        <a:lstStyle/>
        <a:p>
          <a:endParaRPr lang="cs-CZ"/>
        </a:p>
      </dgm:t>
    </dgm:pt>
    <dgm:pt modelId="{C607BDD9-B86E-40F5-9AEA-3735F6934EAD}" type="pres">
      <dgm:prSet presAssocID="{BE467E9B-BF0E-4F2B-971A-FD477BD405CD}" presName="hierChild4" presStyleCnt="0"/>
      <dgm:spPr/>
      <dgm:t>
        <a:bodyPr/>
        <a:lstStyle/>
        <a:p>
          <a:endParaRPr lang="cs-CZ"/>
        </a:p>
      </dgm:t>
    </dgm:pt>
    <dgm:pt modelId="{3DB34C46-812C-444F-BF8C-15B6FB6F09E9}" type="pres">
      <dgm:prSet presAssocID="{4FCF8DDF-A32A-46A3-9113-73883B40E434}" presName="Name50" presStyleLbl="parChTrans1D4" presStyleIdx="5" presStyleCnt="37"/>
      <dgm:spPr/>
      <dgm:t>
        <a:bodyPr/>
        <a:lstStyle/>
        <a:p>
          <a:endParaRPr lang="cs-CZ"/>
        </a:p>
      </dgm:t>
    </dgm:pt>
    <dgm:pt modelId="{308468AA-BBC0-4F96-9B05-B18FE09BAF8E}" type="pres">
      <dgm:prSet presAssocID="{A727F7B0-9BD7-47C6-9CA2-E2B77290392C}" presName="hierRoot2" presStyleCnt="0">
        <dgm:presLayoutVars>
          <dgm:hierBranch val="r"/>
        </dgm:presLayoutVars>
      </dgm:prSet>
      <dgm:spPr/>
      <dgm:t>
        <a:bodyPr/>
        <a:lstStyle/>
        <a:p>
          <a:endParaRPr lang="cs-CZ"/>
        </a:p>
      </dgm:t>
    </dgm:pt>
    <dgm:pt modelId="{E11B106C-DF5D-4E29-A8FD-42CBF050CC11}" type="pres">
      <dgm:prSet presAssocID="{A727F7B0-9BD7-47C6-9CA2-E2B77290392C}" presName="rootComposite" presStyleCnt="0"/>
      <dgm:spPr/>
      <dgm:t>
        <a:bodyPr/>
        <a:lstStyle/>
        <a:p>
          <a:endParaRPr lang="cs-CZ"/>
        </a:p>
      </dgm:t>
    </dgm:pt>
    <dgm:pt modelId="{416F27C1-2862-44F6-A509-443F3576D66A}" type="pres">
      <dgm:prSet presAssocID="{A727F7B0-9BD7-47C6-9CA2-E2B77290392C}" presName="rootText" presStyleLbl="node4" presStyleIdx="5" presStyleCnt="36" custLinFactNeighborY="-9695">
        <dgm:presLayoutVars>
          <dgm:chPref val="3"/>
        </dgm:presLayoutVars>
      </dgm:prSet>
      <dgm:spPr/>
      <dgm:t>
        <a:bodyPr/>
        <a:lstStyle/>
        <a:p>
          <a:endParaRPr lang="cs-CZ"/>
        </a:p>
      </dgm:t>
    </dgm:pt>
    <dgm:pt modelId="{972FF740-FE75-4E88-A92A-B8796880A254}" type="pres">
      <dgm:prSet presAssocID="{A727F7B0-9BD7-47C6-9CA2-E2B77290392C}" presName="rootConnector" presStyleLbl="node4" presStyleIdx="5" presStyleCnt="36"/>
      <dgm:spPr/>
      <dgm:t>
        <a:bodyPr/>
        <a:lstStyle/>
        <a:p>
          <a:endParaRPr lang="cs-CZ"/>
        </a:p>
      </dgm:t>
    </dgm:pt>
    <dgm:pt modelId="{7780038A-8E51-4C9D-92E7-464694D79FD6}" type="pres">
      <dgm:prSet presAssocID="{A727F7B0-9BD7-47C6-9CA2-E2B77290392C}" presName="hierChild4" presStyleCnt="0"/>
      <dgm:spPr/>
      <dgm:t>
        <a:bodyPr/>
        <a:lstStyle/>
        <a:p>
          <a:endParaRPr lang="cs-CZ"/>
        </a:p>
      </dgm:t>
    </dgm:pt>
    <dgm:pt modelId="{94520E3F-E8D3-4F20-9BBD-6E026E284520}" type="pres">
      <dgm:prSet presAssocID="{A727F7B0-9BD7-47C6-9CA2-E2B77290392C}" presName="hierChild5" presStyleCnt="0"/>
      <dgm:spPr/>
      <dgm:t>
        <a:bodyPr/>
        <a:lstStyle/>
        <a:p>
          <a:endParaRPr lang="cs-CZ"/>
        </a:p>
      </dgm:t>
    </dgm:pt>
    <dgm:pt modelId="{6F9D9F16-DCDD-4C17-8999-677C61CA6D33}" type="pres">
      <dgm:prSet presAssocID="{BE467E9B-BF0E-4F2B-971A-FD477BD405CD}" presName="hierChild5" presStyleCnt="0"/>
      <dgm:spPr/>
      <dgm:t>
        <a:bodyPr/>
        <a:lstStyle/>
        <a:p>
          <a:endParaRPr lang="cs-CZ"/>
        </a:p>
      </dgm:t>
    </dgm:pt>
    <dgm:pt modelId="{CABAA538-BC4B-46DB-A07C-F483DC81B202}" type="pres">
      <dgm:prSet presAssocID="{F4CBEAD7-04FE-473F-B49C-7865E8B06826}" presName="Name48" presStyleLbl="parChTrans1D4" presStyleIdx="6" presStyleCnt="37"/>
      <dgm:spPr/>
      <dgm:t>
        <a:bodyPr/>
        <a:lstStyle/>
        <a:p>
          <a:endParaRPr lang="cs-CZ"/>
        </a:p>
      </dgm:t>
    </dgm:pt>
    <dgm:pt modelId="{A945D896-9692-4206-B0A9-6DE4FAD06E77}" type="pres">
      <dgm:prSet presAssocID="{8A220357-D961-4CD6-BBDC-0E8F6A7835B2}" presName="hierRoot2" presStyleCnt="0">
        <dgm:presLayoutVars>
          <dgm:hierBranch val="hang"/>
        </dgm:presLayoutVars>
      </dgm:prSet>
      <dgm:spPr/>
      <dgm:t>
        <a:bodyPr/>
        <a:lstStyle/>
        <a:p>
          <a:endParaRPr lang="cs-CZ"/>
        </a:p>
      </dgm:t>
    </dgm:pt>
    <dgm:pt modelId="{E68CC0DF-69E3-4C89-9526-6833F78B58C9}" type="pres">
      <dgm:prSet presAssocID="{8A220357-D961-4CD6-BBDC-0E8F6A7835B2}" presName="rootComposite" presStyleCnt="0"/>
      <dgm:spPr/>
      <dgm:t>
        <a:bodyPr/>
        <a:lstStyle/>
        <a:p>
          <a:endParaRPr lang="cs-CZ"/>
        </a:p>
      </dgm:t>
    </dgm:pt>
    <dgm:pt modelId="{13322115-3A64-4E96-83A4-6844B22FC977}" type="pres">
      <dgm:prSet presAssocID="{8A220357-D961-4CD6-BBDC-0E8F6A7835B2}" presName="rootText" presStyleLbl="node4" presStyleIdx="6" presStyleCnt="36" custLinFactNeighborY="-13573">
        <dgm:presLayoutVars>
          <dgm:chPref val="3"/>
        </dgm:presLayoutVars>
      </dgm:prSet>
      <dgm:spPr/>
      <dgm:t>
        <a:bodyPr/>
        <a:lstStyle/>
        <a:p>
          <a:endParaRPr lang="cs-CZ"/>
        </a:p>
      </dgm:t>
    </dgm:pt>
    <dgm:pt modelId="{B5484618-E2EF-4E06-9448-282FAA8EA25A}" type="pres">
      <dgm:prSet presAssocID="{8A220357-D961-4CD6-BBDC-0E8F6A7835B2}" presName="rootConnector" presStyleLbl="node4" presStyleIdx="6" presStyleCnt="36"/>
      <dgm:spPr/>
      <dgm:t>
        <a:bodyPr/>
        <a:lstStyle/>
        <a:p>
          <a:endParaRPr lang="cs-CZ"/>
        </a:p>
      </dgm:t>
    </dgm:pt>
    <dgm:pt modelId="{E22B810A-D2AC-4BF3-996C-0A06DE3AAE8D}" type="pres">
      <dgm:prSet presAssocID="{8A220357-D961-4CD6-BBDC-0E8F6A7835B2}" presName="hierChild4" presStyleCnt="0"/>
      <dgm:spPr/>
      <dgm:t>
        <a:bodyPr/>
        <a:lstStyle/>
        <a:p>
          <a:endParaRPr lang="cs-CZ"/>
        </a:p>
      </dgm:t>
    </dgm:pt>
    <dgm:pt modelId="{A0BE2200-7147-46C6-8EA0-745A10F30F1C}" type="pres">
      <dgm:prSet presAssocID="{8A220357-D961-4CD6-BBDC-0E8F6A7835B2}" presName="hierChild5" presStyleCnt="0"/>
      <dgm:spPr/>
      <dgm:t>
        <a:bodyPr/>
        <a:lstStyle/>
        <a:p>
          <a:endParaRPr lang="cs-CZ"/>
        </a:p>
      </dgm:t>
    </dgm:pt>
    <dgm:pt modelId="{6F46272E-7CCB-4E6C-B037-A98A56C47147}" type="pres">
      <dgm:prSet presAssocID="{9DED0746-89DD-48B5-B112-9284283EAC89}" presName="Name48" presStyleLbl="parChTrans1D4" presStyleIdx="7" presStyleCnt="37"/>
      <dgm:spPr/>
      <dgm:t>
        <a:bodyPr/>
        <a:lstStyle/>
        <a:p>
          <a:endParaRPr lang="cs-CZ"/>
        </a:p>
      </dgm:t>
    </dgm:pt>
    <dgm:pt modelId="{C5FF151C-0C67-4F25-84DA-3ADD1EE1241D}" type="pres">
      <dgm:prSet presAssocID="{B117A7F2-8DDE-44F4-873B-6BD42615A04D}" presName="hierRoot2" presStyleCnt="0">
        <dgm:presLayoutVars>
          <dgm:hierBranch val="hang"/>
        </dgm:presLayoutVars>
      </dgm:prSet>
      <dgm:spPr/>
      <dgm:t>
        <a:bodyPr/>
        <a:lstStyle/>
        <a:p>
          <a:endParaRPr lang="cs-CZ"/>
        </a:p>
      </dgm:t>
    </dgm:pt>
    <dgm:pt modelId="{32372587-FD75-4276-90EE-88171B4B1FB4}" type="pres">
      <dgm:prSet presAssocID="{B117A7F2-8DDE-44F4-873B-6BD42615A04D}" presName="rootComposite" presStyleCnt="0"/>
      <dgm:spPr/>
      <dgm:t>
        <a:bodyPr/>
        <a:lstStyle/>
        <a:p>
          <a:endParaRPr lang="cs-CZ"/>
        </a:p>
      </dgm:t>
    </dgm:pt>
    <dgm:pt modelId="{430CF228-E7CB-4C02-B5C4-982A2525D907}" type="pres">
      <dgm:prSet presAssocID="{B117A7F2-8DDE-44F4-873B-6BD42615A04D}" presName="rootText" presStyleLbl="node4" presStyleIdx="7" presStyleCnt="36" custLinFactNeighborX="969" custLinFactNeighborY="-13573">
        <dgm:presLayoutVars>
          <dgm:chPref val="3"/>
        </dgm:presLayoutVars>
      </dgm:prSet>
      <dgm:spPr/>
      <dgm:t>
        <a:bodyPr/>
        <a:lstStyle/>
        <a:p>
          <a:endParaRPr lang="cs-CZ"/>
        </a:p>
      </dgm:t>
    </dgm:pt>
    <dgm:pt modelId="{FD6DADA6-2FD5-4C52-A3CE-0AA38BAC57C9}" type="pres">
      <dgm:prSet presAssocID="{B117A7F2-8DDE-44F4-873B-6BD42615A04D}" presName="rootConnector" presStyleLbl="node4" presStyleIdx="7" presStyleCnt="36"/>
      <dgm:spPr/>
      <dgm:t>
        <a:bodyPr/>
        <a:lstStyle/>
        <a:p>
          <a:endParaRPr lang="cs-CZ"/>
        </a:p>
      </dgm:t>
    </dgm:pt>
    <dgm:pt modelId="{F7F4C7D3-A64F-4BD9-A470-C3C1536E697F}" type="pres">
      <dgm:prSet presAssocID="{B117A7F2-8DDE-44F4-873B-6BD42615A04D}" presName="hierChild4" presStyleCnt="0"/>
      <dgm:spPr/>
      <dgm:t>
        <a:bodyPr/>
        <a:lstStyle/>
        <a:p>
          <a:endParaRPr lang="cs-CZ"/>
        </a:p>
      </dgm:t>
    </dgm:pt>
    <dgm:pt modelId="{5C099584-BC27-48A9-89CD-231BAF780A38}" type="pres">
      <dgm:prSet presAssocID="{B117A7F2-8DDE-44F4-873B-6BD42615A04D}" presName="hierChild5" presStyleCnt="0"/>
      <dgm:spPr/>
      <dgm:t>
        <a:bodyPr/>
        <a:lstStyle/>
        <a:p>
          <a:endParaRPr lang="cs-CZ"/>
        </a:p>
      </dgm:t>
    </dgm:pt>
    <dgm:pt modelId="{1BC79E6F-C5F4-4EAC-9AFC-BA0F647F718B}" type="pres">
      <dgm:prSet presAssocID="{8B165E8B-E422-4752-A7FC-392E570505D6}" presName="Name48" presStyleLbl="parChTrans1D4" presStyleIdx="8" presStyleCnt="37"/>
      <dgm:spPr/>
      <dgm:t>
        <a:bodyPr/>
        <a:lstStyle/>
        <a:p>
          <a:endParaRPr lang="cs-CZ"/>
        </a:p>
      </dgm:t>
    </dgm:pt>
    <dgm:pt modelId="{9413E2F7-086C-48DC-A69C-9872CF7FA1F2}" type="pres">
      <dgm:prSet presAssocID="{7B43B99D-7BDC-479E-B061-30A95250C4C0}" presName="hierRoot2" presStyleCnt="0">
        <dgm:presLayoutVars>
          <dgm:hierBranch val="hang"/>
        </dgm:presLayoutVars>
      </dgm:prSet>
      <dgm:spPr/>
      <dgm:t>
        <a:bodyPr/>
        <a:lstStyle/>
        <a:p>
          <a:endParaRPr lang="cs-CZ"/>
        </a:p>
      </dgm:t>
    </dgm:pt>
    <dgm:pt modelId="{AA93EE7D-FD4E-40D4-B1AB-356BA0D27E17}" type="pres">
      <dgm:prSet presAssocID="{7B43B99D-7BDC-479E-B061-30A95250C4C0}" presName="rootComposite" presStyleCnt="0"/>
      <dgm:spPr/>
      <dgm:t>
        <a:bodyPr/>
        <a:lstStyle/>
        <a:p>
          <a:endParaRPr lang="cs-CZ"/>
        </a:p>
      </dgm:t>
    </dgm:pt>
    <dgm:pt modelId="{F11D1A24-B21F-442D-AB83-B645789EBC18}" type="pres">
      <dgm:prSet presAssocID="{7B43B99D-7BDC-479E-B061-30A95250C4C0}" presName="rootText" presStyleLbl="node4" presStyleIdx="8" presStyleCnt="36" custLinFactNeighborY="-13573">
        <dgm:presLayoutVars>
          <dgm:chPref val="3"/>
        </dgm:presLayoutVars>
      </dgm:prSet>
      <dgm:spPr/>
      <dgm:t>
        <a:bodyPr/>
        <a:lstStyle/>
        <a:p>
          <a:endParaRPr lang="cs-CZ"/>
        </a:p>
      </dgm:t>
    </dgm:pt>
    <dgm:pt modelId="{C9A9BDB2-3E6C-488E-A059-670A56D9F27E}" type="pres">
      <dgm:prSet presAssocID="{7B43B99D-7BDC-479E-B061-30A95250C4C0}" presName="rootConnector" presStyleLbl="node4" presStyleIdx="8" presStyleCnt="36"/>
      <dgm:spPr/>
      <dgm:t>
        <a:bodyPr/>
        <a:lstStyle/>
        <a:p>
          <a:endParaRPr lang="cs-CZ"/>
        </a:p>
      </dgm:t>
    </dgm:pt>
    <dgm:pt modelId="{431BC212-2F55-43A8-9909-0F9007F71018}" type="pres">
      <dgm:prSet presAssocID="{7B43B99D-7BDC-479E-B061-30A95250C4C0}" presName="hierChild4" presStyleCnt="0"/>
      <dgm:spPr/>
      <dgm:t>
        <a:bodyPr/>
        <a:lstStyle/>
        <a:p>
          <a:endParaRPr lang="cs-CZ"/>
        </a:p>
      </dgm:t>
    </dgm:pt>
    <dgm:pt modelId="{6B560ADC-72C2-44BE-B68B-9F29C89D992F}" type="pres">
      <dgm:prSet presAssocID="{7B43B99D-7BDC-479E-B061-30A95250C4C0}" presName="hierChild5" presStyleCnt="0"/>
      <dgm:spPr/>
      <dgm:t>
        <a:bodyPr/>
        <a:lstStyle/>
        <a:p>
          <a:endParaRPr lang="cs-CZ"/>
        </a:p>
      </dgm:t>
    </dgm:pt>
    <dgm:pt modelId="{2CF2CA14-6146-4C43-A277-85F767BECE16}" type="pres">
      <dgm:prSet presAssocID="{43491176-E795-4188-945D-6E25916E0406}" presName="Name48" presStyleLbl="parChTrans1D4" presStyleIdx="9" presStyleCnt="37"/>
      <dgm:spPr/>
      <dgm:t>
        <a:bodyPr/>
        <a:lstStyle/>
        <a:p>
          <a:endParaRPr lang="cs-CZ"/>
        </a:p>
      </dgm:t>
    </dgm:pt>
    <dgm:pt modelId="{1D58920A-446A-44FD-89A9-B83169763A92}" type="pres">
      <dgm:prSet presAssocID="{5C5B828C-1D93-4FDE-B206-B4F13E581CA1}" presName="hierRoot2" presStyleCnt="0">
        <dgm:presLayoutVars>
          <dgm:hierBranch val="init"/>
        </dgm:presLayoutVars>
      </dgm:prSet>
      <dgm:spPr/>
      <dgm:t>
        <a:bodyPr/>
        <a:lstStyle/>
        <a:p>
          <a:endParaRPr lang="cs-CZ"/>
        </a:p>
      </dgm:t>
    </dgm:pt>
    <dgm:pt modelId="{70711791-E393-4AC4-A370-39F8A3EB4C92}" type="pres">
      <dgm:prSet presAssocID="{5C5B828C-1D93-4FDE-B206-B4F13E581CA1}" presName="rootComposite" presStyleCnt="0"/>
      <dgm:spPr/>
      <dgm:t>
        <a:bodyPr/>
        <a:lstStyle/>
        <a:p>
          <a:endParaRPr lang="cs-CZ"/>
        </a:p>
      </dgm:t>
    </dgm:pt>
    <dgm:pt modelId="{8CEE6525-8006-4EDB-B4A9-9D0057414053}" type="pres">
      <dgm:prSet presAssocID="{5C5B828C-1D93-4FDE-B206-B4F13E581CA1}" presName="rootText" presStyleLbl="node4" presStyleIdx="9" presStyleCnt="36" custLinFactNeighborX="969" custLinFactNeighborY="-13573">
        <dgm:presLayoutVars>
          <dgm:chPref val="3"/>
        </dgm:presLayoutVars>
      </dgm:prSet>
      <dgm:spPr/>
      <dgm:t>
        <a:bodyPr/>
        <a:lstStyle/>
        <a:p>
          <a:endParaRPr lang="cs-CZ"/>
        </a:p>
      </dgm:t>
    </dgm:pt>
    <dgm:pt modelId="{E0B984E4-5DB5-461C-B238-70662D6ABFB1}" type="pres">
      <dgm:prSet presAssocID="{5C5B828C-1D93-4FDE-B206-B4F13E581CA1}" presName="rootConnector" presStyleLbl="node4" presStyleIdx="9" presStyleCnt="36"/>
      <dgm:spPr/>
      <dgm:t>
        <a:bodyPr/>
        <a:lstStyle/>
        <a:p>
          <a:endParaRPr lang="cs-CZ"/>
        </a:p>
      </dgm:t>
    </dgm:pt>
    <dgm:pt modelId="{6797A48E-2574-4DEC-A7B9-61E8FBEB7419}" type="pres">
      <dgm:prSet presAssocID="{5C5B828C-1D93-4FDE-B206-B4F13E581CA1}" presName="hierChild4" presStyleCnt="0"/>
      <dgm:spPr/>
      <dgm:t>
        <a:bodyPr/>
        <a:lstStyle/>
        <a:p>
          <a:endParaRPr lang="cs-CZ"/>
        </a:p>
      </dgm:t>
    </dgm:pt>
    <dgm:pt modelId="{99CF16A7-47CD-4809-BC97-C954460631C0}" type="pres">
      <dgm:prSet presAssocID="{D081C230-816D-49AE-8178-E4E1CB9A0FBB}" presName="Name37" presStyleLbl="parChTrans1D4" presStyleIdx="10" presStyleCnt="37"/>
      <dgm:spPr/>
      <dgm:t>
        <a:bodyPr/>
        <a:lstStyle/>
        <a:p>
          <a:endParaRPr lang="cs-CZ"/>
        </a:p>
      </dgm:t>
    </dgm:pt>
    <dgm:pt modelId="{CAF67A20-3100-470E-8499-6F2D56141724}" type="pres">
      <dgm:prSet presAssocID="{DB9854F1-3FF8-4D7F-B743-7F389C73EAAA}" presName="hierRoot2" presStyleCnt="0">
        <dgm:presLayoutVars>
          <dgm:hierBranch val="init"/>
        </dgm:presLayoutVars>
      </dgm:prSet>
      <dgm:spPr/>
      <dgm:t>
        <a:bodyPr/>
        <a:lstStyle/>
        <a:p>
          <a:endParaRPr lang="cs-CZ"/>
        </a:p>
      </dgm:t>
    </dgm:pt>
    <dgm:pt modelId="{5F97C713-7ECB-4229-9807-77B7F5141BAB}" type="pres">
      <dgm:prSet presAssocID="{DB9854F1-3FF8-4D7F-B743-7F389C73EAAA}" presName="rootComposite" presStyleCnt="0"/>
      <dgm:spPr/>
      <dgm:t>
        <a:bodyPr/>
        <a:lstStyle/>
        <a:p>
          <a:endParaRPr lang="cs-CZ"/>
        </a:p>
      </dgm:t>
    </dgm:pt>
    <dgm:pt modelId="{21A07BF2-CF10-4349-8472-0F8BE2023F57}" type="pres">
      <dgm:prSet presAssocID="{DB9854F1-3FF8-4D7F-B743-7F389C73EAAA}" presName="rootText" presStyleLbl="node4" presStyleIdx="10" presStyleCnt="36" custLinFactNeighborY="-21329">
        <dgm:presLayoutVars>
          <dgm:chPref val="3"/>
        </dgm:presLayoutVars>
      </dgm:prSet>
      <dgm:spPr/>
      <dgm:t>
        <a:bodyPr/>
        <a:lstStyle/>
        <a:p>
          <a:endParaRPr lang="cs-CZ"/>
        </a:p>
      </dgm:t>
    </dgm:pt>
    <dgm:pt modelId="{30CF3BFB-8AC8-4DC8-90E8-C33D9C094BB8}" type="pres">
      <dgm:prSet presAssocID="{DB9854F1-3FF8-4D7F-B743-7F389C73EAAA}" presName="rootConnector" presStyleLbl="node4" presStyleIdx="10" presStyleCnt="36"/>
      <dgm:spPr/>
      <dgm:t>
        <a:bodyPr/>
        <a:lstStyle/>
        <a:p>
          <a:endParaRPr lang="cs-CZ"/>
        </a:p>
      </dgm:t>
    </dgm:pt>
    <dgm:pt modelId="{CF201636-B81D-4883-84D0-078F3AEBD17F}" type="pres">
      <dgm:prSet presAssocID="{DB9854F1-3FF8-4D7F-B743-7F389C73EAAA}" presName="hierChild4" presStyleCnt="0"/>
      <dgm:spPr/>
      <dgm:t>
        <a:bodyPr/>
        <a:lstStyle/>
        <a:p>
          <a:endParaRPr lang="cs-CZ"/>
        </a:p>
      </dgm:t>
    </dgm:pt>
    <dgm:pt modelId="{02C75A4F-975A-43D5-8EE9-67783A54BEE6}" type="pres">
      <dgm:prSet presAssocID="{DB9854F1-3FF8-4D7F-B743-7F389C73EAAA}" presName="hierChild5" presStyleCnt="0"/>
      <dgm:spPr/>
      <dgm:t>
        <a:bodyPr/>
        <a:lstStyle/>
        <a:p>
          <a:endParaRPr lang="cs-CZ"/>
        </a:p>
      </dgm:t>
    </dgm:pt>
    <dgm:pt modelId="{2FD9057F-B74B-4C21-B0B4-C27E44E51BF0}" type="pres">
      <dgm:prSet presAssocID="{16A0F276-A9CB-4D5E-81AD-C9A1623852F5}" presName="Name37" presStyleLbl="parChTrans1D4" presStyleIdx="11" presStyleCnt="37"/>
      <dgm:spPr/>
      <dgm:t>
        <a:bodyPr/>
        <a:lstStyle/>
        <a:p>
          <a:endParaRPr lang="cs-CZ"/>
        </a:p>
      </dgm:t>
    </dgm:pt>
    <dgm:pt modelId="{1CBB3F59-3194-4D5F-AE7B-00AB36DA7EED}" type="pres">
      <dgm:prSet presAssocID="{BEACD542-6D8F-4BE1-97BF-8181D378DE60}" presName="hierRoot2" presStyleCnt="0">
        <dgm:presLayoutVars>
          <dgm:hierBranch val="init"/>
        </dgm:presLayoutVars>
      </dgm:prSet>
      <dgm:spPr/>
      <dgm:t>
        <a:bodyPr/>
        <a:lstStyle/>
        <a:p>
          <a:endParaRPr lang="cs-CZ"/>
        </a:p>
      </dgm:t>
    </dgm:pt>
    <dgm:pt modelId="{01E2E2C3-8BD4-4172-BBD0-64C2EA4B39C4}" type="pres">
      <dgm:prSet presAssocID="{BEACD542-6D8F-4BE1-97BF-8181D378DE60}" presName="rootComposite" presStyleCnt="0"/>
      <dgm:spPr/>
      <dgm:t>
        <a:bodyPr/>
        <a:lstStyle/>
        <a:p>
          <a:endParaRPr lang="cs-CZ"/>
        </a:p>
      </dgm:t>
    </dgm:pt>
    <dgm:pt modelId="{62F0E0FF-802A-429A-9BDC-026D5BB4A1AF}" type="pres">
      <dgm:prSet presAssocID="{BEACD542-6D8F-4BE1-97BF-8181D378DE60}" presName="rootText" presStyleLbl="node4" presStyleIdx="11" presStyleCnt="36" custLinFactNeighborY="-25207">
        <dgm:presLayoutVars>
          <dgm:chPref val="3"/>
        </dgm:presLayoutVars>
      </dgm:prSet>
      <dgm:spPr/>
      <dgm:t>
        <a:bodyPr/>
        <a:lstStyle/>
        <a:p>
          <a:endParaRPr lang="cs-CZ"/>
        </a:p>
      </dgm:t>
    </dgm:pt>
    <dgm:pt modelId="{C26A38B7-DF1F-4B7C-A069-A4DAEFB63E08}" type="pres">
      <dgm:prSet presAssocID="{BEACD542-6D8F-4BE1-97BF-8181D378DE60}" presName="rootConnector" presStyleLbl="node4" presStyleIdx="11" presStyleCnt="36"/>
      <dgm:spPr/>
      <dgm:t>
        <a:bodyPr/>
        <a:lstStyle/>
        <a:p>
          <a:endParaRPr lang="cs-CZ"/>
        </a:p>
      </dgm:t>
    </dgm:pt>
    <dgm:pt modelId="{1BD87F36-4C37-43BB-99CF-0DE21CB8A9D1}" type="pres">
      <dgm:prSet presAssocID="{BEACD542-6D8F-4BE1-97BF-8181D378DE60}" presName="hierChild4" presStyleCnt="0"/>
      <dgm:spPr/>
      <dgm:t>
        <a:bodyPr/>
        <a:lstStyle/>
        <a:p>
          <a:endParaRPr lang="cs-CZ"/>
        </a:p>
      </dgm:t>
    </dgm:pt>
    <dgm:pt modelId="{6C0BD2B1-BFBE-41DF-A9F9-7F0F7E676B6B}" type="pres">
      <dgm:prSet presAssocID="{BEACD542-6D8F-4BE1-97BF-8181D378DE60}" presName="hierChild5" presStyleCnt="0"/>
      <dgm:spPr/>
      <dgm:t>
        <a:bodyPr/>
        <a:lstStyle/>
        <a:p>
          <a:endParaRPr lang="cs-CZ"/>
        </a:p>
      </dgm:t>
    </dgm:pt>
    <dgm:pt modelId="{95A7BCF6-EC0F-4346-BB74-ECABCE0813D5}" type="pres">
      <dgm:prSet presAssocID="{5C5B828C-1D93-4FDE-B206-B4F13E581CA1}" presName="hierChild5" presStyleCnt="0"/>
      <dgm:spPr/>
      <dgm:t>
        <a:bodyPr/>
        <a:lstStyle/>
        <a:p>
          <a:endParaRPr lang="cs-CZ"/>
        </a:p>
      </dgm:t>
    </dgm:pt>
    <dgm:pt modelId="{B90769EF-E61B-4A84-AF82-78FE58DDFA33}" type="pres">
      <dgm:prSet presAssocID="{75824702-AC6B-4361-8D3C-371F13DC9A6B}" presName="Name48" presStyleLbl="parChTrans1D4" presStyleIdx="12" presStyleCnt="37"/>
      <dgm:spPr/>
      <dgm:t>
        <a:bodyPr/>
        <a:lstStyle/>
        <a:p>
          <a:endParaRPr lang="cs-CZ"/>
        </a:p>
      </dgm:t>
    </dgm:pt>
    <dgm:pt modelId="{A01EEBF3-26EC-4624-9619-988453C63490}" type="pres">
      <dgm:prSet presAssocID="{DF2FD79E-F22D-4257-99BE-D8FDBC1108F6}" presName="hierRoot2" presStyleCnt="0">
        <dgm:presLayoutVars>
          <dgm:hierBranch val="init"/>
        </dgm:presLayoutVars>
      </dgm:prSet>
      <dgm:spPr/>
      <dgm:t>
        <a:bodyPr/>
        <a:lstStyle/>
        <a:p>
          <a:endParaRPr lang="cs-CZ"/>
        </a:p>
      </dgm:t>
    </dgm:pt>
    <dgm:pt modelId="{A6A86539-27C8-45D8-8DCE-B0265C8FAB35}" type="pres">
      <dgm:prSet presAssocID="{DF2FD79E-F22D-4257-99BE-D8FDBC1108F6}" presName="rootComposite" presStyleCnt="0"/>
      <dgm:spPr/>
      <dgm:t>
        <a:bodyPr/>
        <a:lstStyle/>
        <a:p>
          <a:endParaRPr lang="cs-CZ"/>
        </a:p>
      </dgm:t>
    </dgm:pt>
    <dgm:pt modelId="{ADBA5DF7-CD9C-4D1C-A685-91CFA907EDF7}" type="pres">
      <dgm:prSet presAssocID="{DF2FD79E-F22D-4257-99BE-D8FDBC1108F6}" presName="rootText" presStyleLbl="node4" presStyleIdx="12" presStyleCnt="36" custLinFactY="-317430" custLinFactNeighborY="-400000">
        <dgm:presLayoutVars>
          <dgm:chPref val="3"/>
        </dgm:presLayoutVars>
      </dgm:prSet>
      <dgm:spPr/>
      <dgm:t>
        <a:bodyPr/>
        <a:lstStyle/>
        <a:p>
          <a:endParaRPr lang="cs-CZ"/>
        </a:p>
      </dgm:t>
    </dgm:pt>
    <dgm:pt modelId="{FE040D8B-01BB-41B9-A023-27CFA184D35F}" type="pres">
      <dgm:prSet presAssocID="{DF2FD79E-F22D-4257-99BE-D8FDBC1108F6}" presName="rootConnector" presStyleLbl="node4" presStyleIdx="12" presStyleCnt="36"/>
      <dgm:spPr/>
      <dgm:t>
        <a:bodyPr/>
        <a:lstStyle/>
        <a:p>
          <a:endParaRPr lang="cs-CZ"/>
        </a:p>
      </dgm:t>
    </dgm:pt>
    <dgm:pt modelId="{5BADFE8B-89EE-46D4-88A1-ABBB1E3124AB}" type="pres">
      <dgm:prSet presAssocID="{DF2FD79E-F22D-4257-99BE-D8FDBC1108F6}" presName="hierChild4" presStyleCnt="0"/>
      <dgm:spPr/>
      <dgm:t>
        <a:bodyPr/>
        <a:lstStyle/>
        <a:p>
          <a:endParaRPr lang="cs-CZ"/>
        </a:p>
      </dgm:t>
    </dgm:pt>
    <dgm:pt modelId="{FC9913BA-F10E-4688-A67E-AF8E32B546C9}" type="pres">
      <dgm:prSet presAssocID="{DF2FD79E-F22D-4257-99BE-D8FDBC1108F6}" presName="hierChild5" presStyleCnt="0"/>
      <dgm:spPr/>
      <dgm:t>
        <a:bodyPr/>
        <a:lstStyle/>
        <a:p>
          <a:endParaRPr lang="cs-CZ"/>
        </a:p>
      </dgm:t>
    </dgm:pt>
    <dgm:pt modelId="{E54BE328-8A64-4528-A18D-C49EC2B8A413}" type="pres">
      <dgm:prSet presAssocID="{0FE09DEB-94C4-4687-B54A-B7630A42DD6C}" presName="Name48" presStyleLbl="parChTrans1D4" presStyleIdx="13" presStyleCnt="37"/>
      <dgm:spPr/>
      <dgm:t>
        <a:bodyPr/>
        <a:lstStyle/>
        <a:p>
          <a:endParaRPr lang="cs-CZ"/>
        </a:p>
      </dgm:t>
    </dgm:pt>
    <dgm:pt modelId="{2D151774-6322-4543-B135-ABECB15F0E02}" type="pres">
      <dgm:prSet presAssocID="{2F6012A1-0672-4023-83CA-1E4A6B3DC885}" presName="hierRoot2" presStyleCnt="0">
        <dgm:presLayoutVars>
          <dgm:hierBranch val="init"/>
        </dgm:presLayoutVars>
      </dgm:prSet>
      <dgm:spPr/>
    </dgm:pt>
    <dgm:pt modelId="{EBFFDDF4-C5AF-4111-80FD-F634C46926BB}" type="pres">
      <dgm:prSet presAssocID="{2F6012A1-0672-4023-83CA-1E4A6B3DC885}" presName="rootComposite" presStyleCnt="0"/>
      <dgm:spPr/>
    </dgm:pt>
    <dgm:pt modelId="{182F2ECC-59E4-45E0-A597-52156E67A0D9}" type="pres">
      <dgm:prSet presAssocID="{2F6012A1-0672-4023-83CA-1E4A6B3DC885}" presName="rootText" presStyleLbl="node4" presStyleIdx="13" presStyleCnt="36" custScaleX="100565" custScaleY="108593" custLinFactX="-19961" custLinFactY="-100000" custLinFactNeighborX="-100000" custLinFactNeighborY="-188109">
        <dgm:presLayoutVars>
          <dgm:chPref val="3"/>
        </dgm:presLayoutVars>
      </dgm:prSet>
      <dgm:spPr/>
      <dgm:t>
        <a:bodyPr/>
        <a:lstStyle/>
        <a:p>
          <a:endParaRPr lang="cs-CZ"/>
        </a:p>
      </dgm:t>
    </dgm:pt>
    <dgm:pt modelId="{25EED9E7-A25B-4BC8-B235-E300FD299B3A}" type="pres">
      <dgm:prSet presAssocID="{2F6012A1-0672-4023-83CA-1E4A6B3DC885}" presName="rootConnector" presStyleLbl="node4" presStyleIdx="13" presStyleCnt="36"/>
      <dgm:spPr/>
      <dgm:t>
        <a:bodyPr/>
        <a:lstStyle/>
        <a:p>
          <a:endParaRPr lang="cs-CZ"/>
        </a:p>
      </dgm:t>
    </dgm:pt>
    <dgm:pt modelId="{DE64A58F-23F0-4771-A952-EB960E67238B}" type="pres">
      <dgm:prSet presAssocID="{2F6012A1-0672-4023-83CA-1E4A6B3DC885}" presName="hierChild4" presStyleCnt="0"/>
      <dgm:spPr/>
    </dgm:pt>
    <dgm:pt modelId="{60B0963F-B78C-4969-BA3D-FFEB456E7753}" type="pres">
      <dgm:prSet presAssocID="{2F6012A1-0672-4023-83CA-1E4A6B3DC885}" presName="hierChild5" presStyleCnt="0"/>
      <dgm:spPr/>
    </dgm:pt>
    <dgm:pt modelId="{686A4AF1-DCDE-4603-9C04-6A6BB111082C}" type="pres">
      <dgm:prSet presAssocID="{EF4A4A18-E883-41E5-998D-871D89F6DB9B}" presName="hierChild5" presStyleCnt="0"/>
      <dgm:spPr/>
      <dgm:t>
        <a:bodyPr/>
        <a:lstStyle/>
        <a:p>
          <a:endParaRPr lang="cs-CZ"/>
        </a:p>
      </dgm:t>
    </dgm:pt>
    <dgm:pt modelId="{BF003DC7-6A18-4DD9-B55B-DB3B3CDAA796}" type="pres">
      <dgm:prSet presAssocID="{811031F1-7BA6-49D1-A940-6057BF5CEA42}" presName="Name37" presStyleLbl="parChTrans1D4" presStyleIdx="14" presStyleCnt="37"/>
      <dgm:spPr/>
      <dgm:t>
        <a:bodyPr/>
        <a:lstStyle/>
        <a:p>
          <a:endParaRPr lang="cs-CZ"/>
        </a:p>
      </dgm:t>
    </dgm:pt>
    <dgm:pt modelId="{FFAA18E4-FF03-4754-9DDE-1C7DD616A375}" type="pres">
      <dgm:prSet presAssocID="{770B64EC-9BB5-4842-96BB-E2F2A5BD8498}" presName="hierRoot2" presStyleCnt="0">
        <dgm:presLayoutVars>
          <dgm:hierBranch val="hang"/>
        </dgm:presLayoutVars>
      </dgm:prSet>
      <dgm:spPr/>
      <dgm:t>
        <a:bodyPr/>
        <a:lstStyle/>
        <a:p>
          <a:endParaRPr lang="cs-CZ"/>
        </a:p>
      </dgm:t>
    </dgm:pt>
    <dgm:pt modelId="{AB313B63-EF35-4793-A00F-6B071D63C830}" type="pres">
      <dgm:prSet presAssocID="{770B64EC-9BB5-4842-96BB-E2F2A5BD8498}" presName="rootComposite" presStyleCnt="0"/>
      <dgm:spPr/>
      <dgm:t>
        <a:bodyPr/>
        <a:lstStyle/>
        <a:p>
          <a:endParaRPr lang="cs-CZ"/>
        </a:p>
      </dgm:t>
    </dgm:pt>
    <dgm:pt modelId="{3D9EE0DF-FFCF-45BA-A88C-462D37913A6F}" type="pres">
      <dgm:prSet presAssocID="{770B64EC-9BB5-4842-96BB-E2F2A5BD8498}" presName="rootText" presStyleLbl="node4" presStyleIdx="14" presStyleCnt="36" custScaleX="115892" custScaleY="105607" custLinFactNeighborX="-966">
        <dgm:presLayoutVars>
          <dgm:chPref val="3"/>
        </dgm:presLayoutVars>
      </dgm:prSet>
      <dgm:spPr/>
      <dgm:t>
        <a:bodyPr/>
        <a:lstStyle/>
        <a:p>
          <a:endParaRPr lang="cs-CZ"/>
        </a:p>
      </dgm:t>
    </dgm:pt>
    <dgm:pt modelId="{BEA2C703-FBEA-4DBE-B9D2-D62B58EB002F}" type="pres">
      <dgm:prSet presAssocID="{770B64EC-9BB5-4842-96BB-E2F2A5BD8498}" presName="rootConnector" presStyleLbl="node4" presStyleIdx="14" presStyleCnt="36"/>
      <dgm:spPr/>
      <dgm:t>
        <a:bodyPr/>
        <a:lstStyle/>
        <a:p>
          <a:endParaRPr lang="cs-CZ"/>
        </a:p>
      </dgm:t>
    </dgm:pt>
    <dgm:pt modelId="{4C1AC53A-0E88-42BA-B887-79EE2249C9CF}" type="pres">
      <dgm:prSet presAssocID="{770B64EC-9BB5-4842-96BB-E2F2A5BD8498}" presName="hierChild4" presStyleCnt="0"/>
      <dgm:spPr/>
      <dgm:t>
        <a:bodyPr/>
        <a:lstStyle/>
        <a:p>
          <a:endParaRPr lang="cs-CZ"/>
        </a:p>
      </dgm:t>
    </dgm:pt>
    <dgm:pt modelId="{9FBEC3ED-6EB3-444D-8E79-46BCF95C267C}" type="pres">
      <dgm:prSet presAssocID="{188218F1-06EC-4340-A415-F55DC9208CDD}" presName="Name48" presStyleLbl="parChTrans1D4" presStyleIdx="15" presStyleCnt="37"/>
      <dgm:spPr/>
      <dgm:t>
        <a:bodyPr/>
        <a:lstStyle/>
        <a:p>
          <a:endParaRPr lang="cs-CZ"/>
        </a:p>
      </dgm:t>
    </dgm:pt>
    <dgm:pt modelId="{49741310-43F3-428B-8940-0940B60F6791}" type="pres">
      <dgm:prSet presAssocID="{D3F8AAB8-8FA0-4F2B-8AFA-0B4DC07B99E9}" presName="hierRoot2" presStyleCnt="0">
        <dgm:presLayoutVars>
          <dgm:hierBranch val="hang"/>
        </dgm:presLayoutVars>
      </dgm:prSet>
      <dgm:spPr/>
      <dgm:t>
        <a:bodyPr/>
        <a:lstStyle/>
        <a:p>
          <a:endParaRPr lang="cs-CZ"/>
        </a:p>
      </dgm:t>
    </dgm:pt>
    <dgm:pt modelId="{ADB03FF5-7E80-4BE5-9A1B-80800607F0A0}" type="pres">
      <dgm:prSet presAssocID="{D3F8AAB8-8FA0-4F2B-8AFA-0B4DC07B99E9}" presName="rootComposite" presStyleCnt="0"/>
      <dgm:spPr/>
      <dgm:t>
        <a:bodyPr/>
        <a:lstStyle/>
        <a:p>
          <a:endParaRPr lang="cs-CZ"/>
        </a:p>
      </dgm:t>
    </dgm:pt>
    <dgm:pt modelId="{6C93EB67-D143-440F-9F7D-D4EA58CEAEE2}" type="pres">
      <dgm:prSet presAssocID="{D3F8AAB8-8FA0-4F2B-8AFA-0B4DC07B99E9}" presName="rootText" presStyleLbl="node4" presStyleIdx="15" presStyleCnt="36" custScaleX="99881" custLinFactNeighborX="-916" custLinFactNeighborY="5817">
        <dgm:presLayoutVars>
          <dgm:chPref val="3"/>
        </dgm:presLayoutVars>
      </dgm:prSet>
      <dgm:spPr/>
      <dgm:t>
        <a:bodyPr/>
        <a:lstStyle/>
        <a:p>
          <a:endParaRPr lang="cs-CZ"/>
        </a:p>
      </dgm:t>
    </dgm:pt>
    <dgm:pt modelId="{5BF759DE-E2B7-4AB8-B2C7-A77CA335DDA0}" type="pres">
      <dgm:prSet presAssocID="{D3F8AAB8-8FA0-4F2B-8AFA-0B4DC07B99E9}" presName="rootConnector" presStyleLbl="node4" presStyleIdx="15" presStyleCnt="36"/>
      <dgm:spPr/>
      <dgm:t>
        <a:bodyPr/>
        <a:lstStyle/>
        <a:p>
          <a:endParaRPr lang="cs-CZ"/>
        </a:p>
      </dgm:t>
    </dgm:pt>
    <dgm:pt modelId="{8EBA56C2-9875-4B6C-BBE4-299290CFC9CE}" type="pres">
      <dgm:prSet presAssocID="{D3F8AAB8-8FA0-4F2B-8AFA-0B4DC07B99E9}" presName="hierChild4" presStyleCnt="0"/>
      <dgm:spPr/>
      <dgm:t>
        <a:bodyPr/>
        <a:lstStyle/>
        <a:p>
          <a:endParaRPr lang="cs-CZ"/>
        </a:p>
      </dgm:t>
    </dgm:pt>
    <dgm:pt modelId="{FD3535E5-BB02-4957-9A1B-7899D8C2D125}" type="pres">
      <dgm:prSet presAssocID="{D3F8AAB8-8FA0-4F2B-8AFA-0B4DC07B99E9}" presName="hierChild5" presStyleCnt="0"/>
      <dgm:spPr/>
      <dgm:t>
        <a:bodyPr/>
        <a:lstStyle/>
        <a:p>
          <a:endParaRPr lang="cs-CZ"/>
        </a:p>
      </dgm:t>
    </dgm:pt>
    <dgm:pt modelId="{3556741F-BABF-47EE-B345-3AA7C9606534}" type="pres">
      <dgm:prSet presAssocID="{B318E95C-3231-4512-B37A-75F8A7525AD7}" presName="Name48" presStyleLbl="parChTrans1D4" presStyleIdx="16" presStyleCnt="37"/>
      <dgm:spPr/>
      <dgm:t>
        <a:bodyPr/>
        <a:lstStyle/>
        <a:p>
          <a:endParaRPr lang="cs-CZ"/>
        </a:p>
      </dgm:t>
    </dgm:pt>
    <dgm:pt modelId="{3290311D-A22C-4053-ADCB-67655FC7B173}" type="pres">
      <dgm:prSet presAssocID="{682982F0-DD5F-48E3-8262-5BA474A94339}" presName="hierRoot2" presStyleCnt="0">
        <dgm:presLayoutVars>
          <dgm:hierBranch val="r"/>
        </dgm:presLayoutVars>
      </dgm:prSet>
      <dgm:spPr/>
      <dgm:t>
        <a:bodyPr/>
        <a:lstStyle/>
        <a:p>
          <a:endParaRPr lang="cs-CZ"/>
        </a:p>
      </dgm:t>
    </dgm:pt>
    <dgm:pt modelId="{E3311794-460F-4CB8-8DE4-64845B33EBDC}" type="pres">
      <dgm:prSet presAssocID="{682982F0-DD5F-48E3-8262-5BA474A94339}" presName="rootComposite" presStyleCnt="0"/>
      <dgm:spPr/>
      <dgm:t>
        <a:bodyPr/>
        <a:lstStyle/>
        <a:p>
          <a:endParaRPr lang="cs-CZ"/>
        </a:p>
      </dgm:t>
    </dgm:pt>
    <dgm:pt modelId="{2939E33F-CB28-44C2-96FC-F42B16E9E8AE}" type="pres">
      <dgm:prSet presAssocID="{682982F0-DD5F-48E3-8262-5BA474A94339}" presName="rootText" presStyleLbl="node4" presStyleIdx="16" presStyleCnt="36" custLinFactY="34800" custLinFactNeighborX="6709" custLinFactNeighborY="100000">
        <dgm:presLayoutVars>
          <dgm:chPref val="3"/>
        </dgm:presLayoutVars>
      </dgm:prSet>
      <dgm:spPr/>
      <dgm:t>
        <a:bodyPr/>
        <a:lstStyle/>
        <a:p>
          <a:endParaRPr lang="cs-CZ"/>
        </a:p>
      </dgm:t>
    </dgm:pt>
    <dgm:pt modelId="{EF2E5C39-CC3D-440A-9866-38AD8E0AC988}" type="pres">
      <dgm:prSet presAssocID="{682982F0-DD5F-48E3-8262-5BA474A94339}" presName="rootConnector" presStyleLbl="node4" presStyleIdx="16" presStyleCnt="36"/>
      <dgm:spPr/>
      <dgm:t>
        <a:bodyPr/>
        <a:lstStyle/>
        <a:p>
          <a:endParaRPr lang="cs-CZ"/>
        </a:p>
      </dgm:t>
    </dgm:pt>
    <dgm:pt modelId="{3DEBAFDA-5953-40FF-A15F-B6A07CCD8935}" type="pres">
      <dgm:prSet presAssocID="{682982F0-DD5F-48E3-8262-5BA474A94339}" presName="hierChild4" presStyleCnt="0"/>
      <dgm:spPr/>
      <dgm:t>
        <a:bodyPr/>
        <a:lstStyle/>
        <a:p>
          <a:endParaRPr lang="cs-CZ"/>
        </a:p>
      </dgm:t>
    </dgm:pt>
    <dgm:pt modelId="{E681985D-B71B-492B-A459-D25D774D6E2F}" type="pres">
      <dgm:prSet presAssocID="{682982F0-DD5F-48E3-8262-5BA474A94339}" presName="hierChild5" presStyleCnt="0"/>
      <dgm:spPr/>
      <dgm:t>
        <a:bodyPr/>
        <a:lstStyle/>
        <a:p>
          <a:endParaRPr lang="cs-CZ"/>
        </a:p>
      </dgm:t>
    </dgm:pt>
    <dgm:pt modelId="{6216D0B7-1965-4FAD-B148-59E93DF71CE5}" type="pres">
      <dgm:prSet presAssocID="{4B4BFE94-7F33-49BB-8A1A-8D707C85EE6C}" presName="Name48" presStyleLbl="parChTrans1D4" presStyleIdx="17" presStyleCnt="37"/>
      <dgm:spPr/>
      <dgm:t>
        <a:bodyPr/>
        <a:lstStyle/>
        <a:p>
          <a:endParaRPr lang="cs-CZ"/>
        </a:p>
      </dgm:t>
    </dgm:pt>
    <dgm:pt modelId="{61C4F24A-C44D-4571-A378-7959AF397EE5}" type="pres">
      <dgm:prSet presAssocID="{031243E6-AD39-45E5-BFE2-719D1451B0C7}" presName="hierRoot2" presStyleCnt="0">
        <dgm:presLayoutVars>
          <dgm:hierBranch val="hang"/>
        </dgm:presLayoutVars>
      </dgm:prSet>
      <dgm:spPr/>
      <dgm:t>
        <a:bodyPr/>
        <a:lstStyle/>
        <a:p>
          <a:endParaRPr lang="cs-CZ"/>
        </a:p>
      </dgm:t>
    </dgm:pt>
    <dgm:pt modelId="{458E65F6-42D6-41D3-A448-606D88C01D0D}" type="pres">
      <dgm:prSet presAssocID="{031243E6-AD39-45E5-BFE2-719D1451B0C7}" presName="rootComposite" presStyleCnt="0"/>
      <dgm:spPr/>
      <dgm:t>
        <a:bodyPr/>
        <a:lstStyle/>
        <a:p>
          <a:endParaRPr lang="cs-CZ"/>
        </a:p>
      </dgm:t>
    </dgm:pt>
    <dgm:pt modelId="{F39A5FE7-E13B-4D92-9695-119930D1077A}" type="pres">
      <dgm:prSet presAssocID="{031243E6-AD39-45E5-BFE2-719D1451B0C7}" presName="rootText" presStyleLbl="node4" presStyleIdx="17" presStyleCnt="36" custScaleX="99031" custLinFactNeighborX="-490" custLinFactNeighborY="-5200">
        <dgm:presLayoutVars>
          <dgm:chPref val="3"/>
        </dgm:presLayoutVars>
      </dgm:prSet>
      <dgm:spPr/>
      <dgm:t>
        <a:bodyPr/>
        <a:lstStyle/>
        <a:p>
          <a:endParaRPr lang="cs-CZ"/>
        </a:p>
      </dgm:t>
    </dgm:pt>
    <dgm:pt modelId="{4B0FF0F0-E769-47DD-B0A7-D156D111582F}" type="pres">
      <dgm:prSet presAssocID="{031243E6-AD39-45E5-BFE2-719D1451B0C7}" presName="rootConnector" presStyleLbl="node4" presStyleIdx="17" presStyleCnt="36"/>
      <dgm:spPr/>
      <dgm:t>
        <a:bodyPr/>
        <a:lstStyle/>
        <a:p>
          <a:endParaRPr lang="cs-CZ"/>
        </a:p>
      </dgm:t>
    </dgm:pt>
    <dgm:pt modelId="{011FF0B1-26AC-49D5-8E58-2AAA48D4A5AB}" type="pres">
      <dgm:prSet presAssocID="{031243E6-AD39-45E5-BFE2-719D1451B0C7}" presName="hierChild4" presStyleCnt="0"/>
      <dgm:spPr/>
      <dgm:t>
        <a:bodyPr/>
        <a:lstStyle/>
        <a:p>
          <a:endParaRPr lang="cs-CZ"/>
        </a:p>
      </dgm:t>
    </dgm:pt>
    <dgm:pt modelId="{A98198B7-A291-46AA-8F9B-321D336E3E75}" type="pres">
      <dgm:prSet presAssocID="{031243E6-AD39-45E5-BFE2-719D1451B0C7}" presName="hierChild5" presStyleCnt="0"/>
      <dgm:spPr/>
      <dgm:t>
        <a:bodyPr/>
        <a:lstStyle/>
        <a:p>
          <a:endParaRPr lang="cs-CZ"/>
        </a:p>
      </dgm:t>
    </dgm:pt>
    <dgm:pt modelId="{6F8477AA-A482-4563-A0D3-EB421F7D7525}" type="pres">
      <dgm:prSet presAssocID="{4F6E6E1F-5EC2-4B35-8F14-3609ED4FAD22}" presName="Name48" presStyleLbl="parChTrans1D4" presStyleIdx="18" presStyleCnt="37"/>
      <dgm:spPr/>
      <dgm:t>
        <a:bodyPr/>
        <a:lstStyle/>
        <a:p>
          <a:endParaRPr lang="cs-CZ"/>
        </a:p>
      </dgm:t>
    </dgm:pt>
    <dgm:pt modelId="{DBCC0EA5-93EF-47F8-B6BF-B7354D0FC43C}" type="pres">
      <dgm:prSet presAssocID="{FA8FB90F-636B-40C7-B955-BECADCAF0F86}" presName="hierRoot2" presStyleCnt="0">
        <dgm:presLayoutVars>
          <dgm:hierBranch val="r"/>
        </dgm:presLayoutVars>
      </dgm:prSet>
      <dgm:spPr/>
      <dgm:t>
        <a:bodyPr/>
        <a:lstStyle/>
        <a:p>
          <a:endParaRPr lang="cs-CZ"/>
        </a:p>
      </dgm:t>
    </dgm:pt>
    <dgm:pt modelId="{C5F77600-BF0D-4863-BA7F-912815F2612B}" type="pres">
      <dgm:prSet presAssocID="{FA8FB90F-636B-40C7-B955-BECADCAF0F86}" presName="rootComposite" presStyleCnt="0"/>
      <dgm:spPr/>
      <dgm:t>
        <a:bodyPr/>
        <a:lstStyle/>
        <a:p>
          <a:endParaRPr lang="cs-CZ"/>
        </a:p>
      </dgm:t>
    </dgm:pt>
    <dgm:pt modelId="{D6A0E58F-7D61-4556-9D58-9B9B382D8705}" type="pres">
      <dgm:prSet presAssocID="{FA8FB90F-636B-40C7-B955-BECADCAF0F86}" presName="rootText" presStyleLbl="node4" presStyleIdx="18" presStyleCnt="36" custLinFactY="24601" custLinFactNeighborX="5029" custLinFactNeighborY="100000">
        <dgm:presLayoutVars>
          <dgm:chPref val="3"/>
        </dgm:presLayoutVars>
      </dgm:prSet>
      <dgm:spPr/>
      <dgm:t>
        <a:bodyPr/>
        <a:lstStyle/>
        <a:p>
          <a:endParaRPr lang="cs-CZ"/>
        </a:p>
      </dgm:t>
    </dgm:pt>
    <dgm:pt modelId="{9555B7DC-DDEB-452F-83B5-1F115BA330DE}" type="pres">
      <dgm:prSet presAssocID="{FA8FB90F-636B-40C7-B955-BECADCAF0F86}" presName="rootConnector" presStyleLbl="node4" presStyleIdx="18" presStyleCnt="36"/>
      <dgm:spPr/>
      <dgm:t>
        <a:bodyPr/>
        <a:lstStyle/>
        <a:p>
          <a:endParaRPr lang="cs-CZ"/>
        </a:p>
      </dgm:t>
    </dgm:pt>
    <dgm:pt modelId="{6C7C9E86-38D2-4B4C-B132-EAE74074425D}" type="pres">
      <dgm:prSet presAssocID="{FA8FB90F-636B-40C7-B955-BECADCAF0F86}" presName="hierChild4" presStyleCnt="0"/>
      <dgm:spPr/>
      <dgm:t>
        <a:bodyPr/>
        <a:lstStyle/>
        <a:p>
          <a:endParaRPr lang="cs-CZ"/>
        </a:p>
      </dgm:t>
    </dgm:pt>
    <dgm:pt modelId="{F317E0BB-A856-4522-B6BB-67CDB9279C30}" type="pres">
      <dgm:prSet presAssocID="{FA8FB90F-636B-40C7-B955-BECADCAF0F86}" presName="hierChild5" presStyleCnt="0"/>
      <dgm:spPr/>
      <dgm:t>
        <a:bodyPr/>
        <a:lstStyle/>
        <a:p>
          <a:endParaRPr lang="cs-CZ"/>
        </a:p>
      </dgm:t>
    </dgm:pt>
    <dgm:pt modelId="{1CDCD5BF-2C4A-400F-A3EB-D49560F46944}" type="pres">
      <dgm:prSet presAssocID="{9EC6BF4C-7E68-4BB2-A796-2FAA03B58E22}" presName="Name48" presStyleLbl="parChTrans1D4" presStyleIdx="19" presStyleCnt="37"/>
      <dgm:spPr/>
      <dgm:t>
        <a:bodyPr/>
        <a:lstStyle/>
        <a:p>
          <a:endParaRPr lang="cs-CZ"/>
        </a:p>
      </dgm:t>
    </dgm:pt>
    <dgm:pt modelId="{71068E2E-3338-42C9-B9DD-779625EB5746}" type="pres">
      <dgm:prSet presAssocID="{76DFA77B-494E-4BD8-8127-EB9CE5BDCD42}" presName="hierRoot2" presStyleCnt="0">
        <dgm:presLayoutVars>
          <dgm:hierBranch val="init"/>
        </dgm:presLayoutVars>
      </dgm:prSet>
      <dgm:spPr/>
      <dgm:t>
        <a:bodyPr/>
        <a:lstStyle/>
        <a:p>
          <a:endParaRPr lang="cs-CZ"/>
        </a:p>
      </dgm:t>
    </dgm:pt>
    <dgm:pt modelId="{2B83E2B2-6260-4858-B579-8BC5FFE94D40}" type="pres">
      <dgm:prSet presAssocID="{76DFA77B-494E-4BD8-8127-EB9CE5BDCD42}" presName="rootComposite" presStyleCnt="0"/>
      <dgm:spPr/>
      <dgm:t>
        <a:bodyPr/>
        <a:lstStyle/>
        <a:p>
          <a:endParaRPr lang="cs-CZ"/>
        </a:p>
      </dgm:t>
    </dgm:pt>
    <dgm:pt modelId="{0286DCC7-5A0E-4E0D-9592-5F1A88CE7B33}" type="pres">
      <dgm:prSet presAssocID="{76DFA77B-494E-4BD8-8127-EB9CE5BDCD42}" presName="rootText" presStyleLbl="node4" presStyleIdx="19" presStyleCnt="36" custScaleX="102235" custScaleY="100214" custLinFactNeighborX="-1563" custLinFactNeighborY="-17846">
        <dgm:presLayoutVars>
          <dgm:chPref val="3"/>
        </dgm:presLayoutVars>
      </dgm:prSet>
      <dgm:spPr/>
      <dgm:t>
        <a:bodyPr/>
        <a:lstStyle/>
        <a:p>
          <a:endParaRPr lang="cs-CZ"/>
        </a:p>
      </dgm:t>
    </dgm:pt>
    <dgm:pt modelId="{9C09E12C-CD27-4952-8C4C-A139954B5025}" type="pres">
      <dgm:prSet presAssocID="{76DFA77B-494E-4BD8-8127-EB9CE5BDCD42}" presName="rootConnector" presStyleLbl="node4" presStyleIdx="19" presStyleCnt="36"/>
      <dgm:spPr/>
      <dgm:t>
        <a:bodyPr/>
        <a:lstStyle/>
        <a:p>
          <a:endParaRPr lang="cs-CZ"/>
        </a:p>
      </dgm:t>
    </dgm:pt>
    <dgm:pt modelId="{7B4AD1B4-692D-4169-8631-5F0C78386D10}" type="pres">
      <dgm:prSet presAssocID="{76DFA77B-494E-4BD8-8127-EB9CE5BDCD42}" presName="hierChild4" presStyleCnt="0"/>
      <dgm:spPr/>
      <dgm:t>
        <a:bodyPr/>
        <a:lstStyle/>
        <a:p>
          <a:endParaRPr lang="cs-CZ"/>
        </a:p>
      </dgm:t>
    </dgm:pt>
    <dgm:pt modelId="{361FD26D-C747-4BEB-8EBB-E7928ACA0C29}" type="pres">
      <dgm:prSet presAssocID="{303E8337-5B51-4332-937C-371729B6767D}" presName="Name37" presStyleLbl="parChTrans1D4" presStyleIdx="20" presStyleCnt="37"/>
      <dgm:spPr/>
      <dgm:t>
        <a:bodyPr/>
        <a:lstStyle/>
        <a:p>
          <a:endParaRPr lang="cs-CZ"/>
        </a:p>
      </dgm:t>
    </dgm:pt>
    <dgm:pt modelId="{0F7CF864-9A72-4AEB-9F2E-11007E0F9231}" type="pres">
      <dgm:prSet presAssocID="{9FC3F0C7-4A79-4148-BA03-6F2C2EC888BE}" presName="hierRoot2" presStyleCnt="0">
        <dgm:presLayoutVars>
          <dgm:hierBranch val="init"/>
        </dgm:presLayoutVars>
      </dgm:prSet>
      <dgm:spPr/>
    </dgm:pt>
    <dgm:pt modelId="{D7006F76-67ED-4830-8548-65C65B01C7FE}" type="pres">
      <dgm:prSet presAssocID="{9FC3F0C7-4A79-4148-BA03-6F2C2EC888BE}" presName="rootComposite" presStyleCnt="0"/>
      <dgm:spPr/>
    </dgm:pt>
    <dgm:pt modelId="{E2A68BE9-E7AF-4B84-BF14-B0ACE8BA557D}" type="pres">
      <dgm:prSet presAssocID="{9FC3F0C7-4A79-4148-BA03-6F2C2EC888BE}" presName="rootText" presStyleLbl="node4" presStyleIdx="20" presStyleCnt="36" custScaleX="91965" custScaleY="85901" custLinFactNeighborX="-5807" custLinFactNeighborY="-42344">
        <dgm:presLayoutVars>
          <dgm:chPref val="3"/>
        </dgm:presLayoutVars>
      </dgm:prSet>
      <dgm:spPr/>
      <dgm:t>
        <a:bodyPr/>
        <a:lstStyle/>
        <a:p>
          <a:endParaRPr lang="cs-CZ"/>
        </a:p>
      </dgm:t>
    </dgm:pt>
    <dgm:pt modelId="{EB1192E7-1DFC-47F1-A981-0072710F6E0A}" type="pres">
      <dgm:prSet presAssocID="{9FC3F0C7-4A79-4148-BA03-6F2C2EC888BE}" presName="rootConnector" presStyleLbl="node4" presStyleIdx="20" presStyleCnt="36"/>
      <dgm:spPr/>
      <dgm:t>
        <a:bodyPr/>
        <a:lstStyle/>
        <a:p>
          <a:endParaRPr lang="cs-CZ"/>
        </a:p>
      </dgm:t>
    </dgm:pt>
    <dgm:pt modelId="{19E758FC-9FB8-4EAA-94D4-86C129A05EBB}" type="pres">
      <dgm:prSet presAssocID="{9FC3F0C7-4A79-4148-BA03-6F2C2EC888BE}" presName="hierChild4" presStyleCnt="0"/>
      <dgm:spPr/>
    </dgm:pt>
    <dgm:pt modelId="{FA7FBB7B-59E9-49D7-AE4D-1A4FF4824420}" type="pres">
      <dgm:prSet presAssocID="{9FC3F0C7-4A79-4148-BA03-6F2C2EC888BE}" presName="hierChild5" presStyleCnt="0"/>
      <dgm:spPr/>
    </dgm:pt>
    <dgm:pt modelId="{0EBE7CA5-8794-4226-8AAA-BA7F349B5503}" type="pres">
      <dgm:prSet presAssocID="{76DFA77B-494E-4BD8-8127-EB9CE5BDCD42}" presName="hierChild5" presStyleCnt="0"/>
      <dgm:spPr/>
      <dgm:t>
        <a:bodyPr/>
        <a:lstStyle/>
        <a:p>
          <a:endParaRPr lang="cs-CZ"/>
        </a:p>
      </dgm:t>
    </dgm:pt>
    <dgm:pt modelId="{5C063780-85B9-4FE8-93CF-1C71AD7A2523}" type="pres">
      <dgm:prSet presAssocID="{11C25426-E61B-422A-B6EB-6CB082629F09}" presName="Name48" presStyleLbl="parChTrans1D4" presStyleIdx="21" presStyleCnt="37"/>
      <dgm:spPr/>
      <dgm:t>
        <a:bodyPr/>
        <a:lstStyle/>
        <a:p>
          <a:endParaRPr lang="cs-CZ"/>
        </a:p>
      </dgm:t>
    </dgm:pt>
    <dgm:pt modelId="{A4358FE5-1AD6-4868-959B-F2545E61337B}" type="pres">
      <dgm:prSet presAssocID="{9A4840D4-AD41-4031-94C8-386769B49C7D}" presName="hierRoot2" presStyleCnt="0">
        <dgm:presLayoutVars>
          <dgm:hierBranch val="init"/>
        </dgm:presLayoutVars>
      </dgm:prSet>
      <dgm:spPr/>
      <dgm:t>
        <a:bodyPr/>
        <a:lstStyle/>
        <a:p>
          <a:endParaRPr lang="cs-CZ"/>
        </a:p>
      </dgm:t>
    </dgm:pt>
    <dgm:pt modelId="{0EE3F346-B71C-4ACE-875C-AE4DF5D68DEC}" type="pres">
      <dgm:prSet presAssocID="{9A4840D4-AD41-4031-94C8-386769B49C7D}" presName="rootComposite" presStyleCnt="0"/>
      <dgm:spPr/>
      <dgm:t>
        <a:bodyPr/>
        <a:lstStyle/>
        <a:p>
          <a:endParaRPr lang="cs-CZ"/>
        </a:p>
      </dgm:t>
    </dgm:pt>
    <dgm:pt modelId="{02A1306C-153D-4085-A234-210DF699E78F}" type="pres">
      <dgm:prSet presAssocID="{9A4840D4-AD41-4031-94C8-386769B49C7D}" presName="rootText" presStyleLbl="node4" presStyleIdx="21" presStyleCnt="36" custLinFactY="14867" custLinFactNeighborX="5840" custLinFactNeighborY="100000">
        <dgm:presLayoutVars>
          <dgm:chPref val="3"/>
        </dgm:presLayoutVars>
      </dgm:prSet>
      <dgm:spPr/>
      <dgm:t>
        <a:bodyPr/>
        <a:lstStyle/>
        <a:p>
          <a:endParaRPr lang="cs-CZ"/>
        </a:p>
      </dgm:t>
    </dgm:pt>
    <dgm:pt modelId="{C0A7CFB1-80BC-45C9-A94C-0EE1DB3C5FFA}" type="pres">
      <dgm:prSet presAssocID="{9A4840D4-AD41-4031-94C8-386769B49C7D}" presName="rootConnector" presStyleLbl="node4" presStyleIdx="21" presStyleCnt="36"/>
      <dgm:spPr/>
      <dgm:t>
        <a:bodyPr/>
        <a:lstStyle/>
        <a:p>
          <a:endParaRPr lang="cs-CZ"/>
        </a:p>
      </dgm:t>
    </dgm:pt>
    <dgm:pt modelId="{57A8E145-03F2-49E8-88AF-7CAE5E0DCAE2}" type="pres">
      <dgm:prSet presAssocID="{9A4840D4-AD41-4031-94C8-386769B49C7D}" presName="hierChild4" presStyleCnt="0"/>
      <dgm:spPr/>
      <dgm:t>
        <a:bodyPr/>
        <a:lstStyle/>
        <a:p>
          <a:endParaRPr lang="cs-CZ"/>
        </a:p>
      </dgm:t>
    </dgm:pt>
    <dgm:pt modelId="{E5CB6FF0-3D87-4B66-A6E4-AAA734DC208F}" type="pres">
      <dgm:prSet presAssocID="{9A4840D4-AD41-4031-94C8-386769B49C7D}" presName="hierChild5" presStyleCnt="0"/>
      <dgm:spPr/>
      <dgm:t>
        <a:bodyPr/>
        <a:lstStyle/>
        <a:p>
          <a:endParaRPr lang="cs-CZ"/>
        </a:p>
      </dgm:t>
    </dgm:pt>
    <dgm:pt modelId="{81573804-31C5-4B49-A29C-029AB0DBBE61}" type="pres">
      <dgm:prSet presAssocID="{347F4AB4-5F68-49CF-94F2-5BB28990A88D}" presName="Name48" presStyleLbl="parChTrans1D4" presStyleIdx="22" presStyleCnt="37"/>
      <dgm:spPr/>
      <dgm:t>
        <a:bodyPr/>
        <a:lstStyle/>
        <a:p>
          <a:endParaRPr lang="cs-CZ"/>
        </a:p>
      </dgm:t>
    </dgm:pt>
    <dgm:pt modelId="{69A5A923-AFE5-466B-890B-170770FE308D}" type="pres">
      <dgm:prSet presAssocID="{D6182B9F-1065-498A-82C0-787879DCF55C}" presName="hierRoot2" presStyleCnt="0">
        <dgm:presLayoutVars>
          <dgm:hierBranch val="init"/>
        </dgm:presLayoutVars>
      </dgm:prSet>
      <dgm:spPr/>
      <dgm:t>
        <a:bodyPr/>
        <a:lstStyle/>
        <a:p>
          <a:endParaRPr lang="cs-CZ"/>
        </a:p>
      </dgm:t>
    </dgm:pt>
    <dgm:pt modelId="{E7676098-1885-484F-86F4-9F2618B29F49}" type="pres">
      <dgm:prSet presAssocID="{D6182B9F-1065-498A-82C0-787879DCF55C}" presName="rootComposite" presStyleCnt="0"/>
      <dgm:spPr/>
      <dgm:t>
        <a:bodyPr/>
        <a:lstStyle/>
        <a:p>
          <a:endParaRPr lang="cs-CZ"/>
        </a:p>
      </dgm:t>
    </dgm:pt>
    <dgm:pt modelId="{1106D310-F237-4C45-92E3-B38CF7838F84}" type="pres">
      <dgm:prSet presAssocID="{D6182B9F-1065-498A-82C0-787879DCF55C}" presName="rootText" presStyleLbl="node4" presStyleIdx="22" presStyleCnt="36" custScaleY="102106" custLinFactX="44686" custLinFactY="-249340" custLinFactNeighborX="100000" custLinFactNeighborY="-300000">
        <dgm:presLayoutVars>
          <dgm:chPref val="3"/>
        </dgm:presLayoutVars>
      </dgm:prSet>
      <dgm:spPr/>
      <dgm:t>
        <a:bodyPr/>
        <a:lstStyle/>
        <a:p>
          <a:endParaRPr lang="cs-CZ"/>
        </a:p>
      </dgm:t>
    </dgm:pt>
    <dgm:pt modelId="{55824B5F-868B-4FFE-9451-D50B7464B727}" type="pres">
      <dgm:prSet presAssocID="{D6182B9F-1065-498A-82C0-787879DCF55C}" presName="rootConnector" presStyleLbl="node4" presStyleIdx="22" presStyleCnt="36"/>
      <dgm:spPr/>
      <dgm:t>
        <a:bodyPr/>
        <a:lstStyle/>
        <a:p>
          <a:endParaRPr lang="cs-CZ"/>
        </a:p>
      </dgm:t>
    </dgm:pt>
    <dgm:pt modelId="{084BBDE0-2DDA-47B7-A844-D8EE90984A86}" type="pres">
      <dgm:prSet presAssocID="{D6182B9F-1065-498A-82C0-787879DCF55C}" presName="hierChild4" presStyleCnt="0"/>
      <dgm:spPr/>
      <dgm:t>
        <a:bodyPr/>
        <a:lstStyle/>
        <a:p>
          <a:endParaRPr lang="cs-CZ"/>
        </a:p>
      </dgm:t>
    </dgm:pt>
    <dgm:pt modelId="{8B7E23B3-C645-459F-AC1C-B6FD3D48A328}" type="pres">
      <dgm:prSet presAssocID="{D6182B9F-1065-498A-82C0-787879DCF55C}" presName="hierChild5" presStyleCnt="0"/>
      <dgm:spPr/>
      <dgm:t>
        <a:bodyPr/>
        <a:lstStyle/>
        <a:p>
          <a:endParaRPr lang="cs-CZ"/>
        </a:p>
      </dgm:t>
    </dgm:pt>
    <dgm:pt modelId="{029B9874-542B-4811-ACA3-E5B9972CEA00}" type="pres">
      <dgm:prSet presAssocID="{37161452-A45B-482D-B65B-2F9F16BB7699}" presName="Name48" presStyleLbl="parChTrans1D4" presStyleIdx="23" presStyleCnt="37"/>
      <dgm:spPr/>
      <dgm:t>
        <a:bodyPr/>
        <a:lstStyle/>
        <a:p>
          <a:endParaRPr lang="cs-CZ"/>
        </a:p>
      </dgm:t>
    </dgm:pt>
    <dgm:pt modelId="{C2443622-103E-44C8-9542-EF0A6D4F33A7}" type="pres">
      <dgm:prSet presAssocID="{B03BF285-7A25-4300-B2F9-98759D4AF233}" presName="hierRoot2" presStyleCnt="0">
        <dgm:presLayoutVars>
          <dgm:hierBranch val="init"/>
        </dgm:presLayoutVars>
      </dgm:prSet>
      <dgm:spPr/>
      <dgm:t>
        <a:bodyPr/>
        <a:lstStyle/>
        <a:p>
          <a:endParaRPr lang="cs-CZ"/>
        </a:p>
      </dgm:t>
    </dgm:pt>
    <dgm:pt modelId="{78C7264A-5E23-41B8-8251-349B998E9982}" type="pres">
      <dgm:prSet presAssocID="{B03BF285-7A25-4300-B2F9-98759D4AF233}" presName="rootComposite" presStyleCnt="0"/>
      <dgm:spPr/>
      <dgm:t>
        <a:bodyPr/>
        <a:lstStyle/>
        <a:p>
          <a:endParaRPr lang="cs-CZ"/>
        </a:p>
      </dgm:t>
    </dgm:pt>
    <dgm:pt modelId="{2B7F5D77-1181-4357-81AE-683FFC544CD6}" type="pres">
      <dgm:prSet presAssocID="{B03BF285-7A25-4300-B2F9-98759D4AF233}" presName="rootText" presStyleLbl="node4" presStyleIdx="23" presStyleCnt="36" custScaleX="100642" custScaleY="99999" custLinFactNeighborX="7194" custLinFactNeighborY="-33803">
        <dgm:presLayoutVars>
          <dgm:chPref val="3"/>
        </dgm:presLayoutVars>
      </dgm:prSet>
      <dgm:spPr/>
      <dgm:t>
        <a:bodyPr/>
        <a:lstStyle/>
        <a:p>
          <a:endParaRPr lang="cs-CZ"/>
        </a:p>
      </dgm:t>
    </dgm:pt>
    <dgm:pt modelId="{7750E42B-1BF1-443E-A811-89287BE6D59A}" type="pres">
      <dgm:prSet presAssocID="{B03BF285-7A25-4300-B2F9-98759D4AF233}" presName="rootConnector" presStyleLbl="node4" presStyleIdx="23" presStyleCnt="36"/>
      <dgm:spPr/>
      <dgm:t>
        <a:bodyPr/>
        <a:lstStyle/>
        <a:p>
          <a:endParaRPr lang="cs-CZ"/>
        </a:p>
      </dgm:t>
    </dgm:pt>
    <dgm:pt modelId="{7497D12A-AD75-420E-92E4-96E1C25B7A6F}" type="pres">
      <dgm:prSet presAssocID="{B03BF285-7A25-4300-B2F9-98759D4AF233}" presName="hierChild4" presStyleCnt="0"/>
      <dgm:spPr/>
      <dgm:t>
        <a:bodyPr/>
        <a:lstStyle/>
        <a:p>
          <a:endParaRPr lang="cs-CZ"/>
        </a:p>
      </dgm:t>
    </dgm:pt>
    <dgm:pt modelId="{71A9A163-BA12-4AB8-ABFC-EAD5B4628576}" type="pres">
      <dgm:prSet presAssocID="{B03BF285-7A25-4300-B2F9-98759D4AF233}" presName="hierChild5" presStyleCnt="0"/>
      <dgm:spPr/>
      <dgm:t>
        <a:bodyPr/>
        <a:lstStyle/>
        <a:p>
          <a:endParaRPr lang="cs-CZ"/>
        </a:p>
      </dgm:t>
    </dgm:pt>
    <dgm:pt modelId="{8BFD31B6-B364-49DD-800D-301938169D12}" type="pres">
      <dgm:prSet presAssocID="{7E49519D-2FEE-4404-A366-DB8F2F8927E5}" presName="Name48" presStyleLbl="parChTrans1D4" presStyleIdx="24" presStyleCnt="37"/>
      <dgm:spPr/>
      <dgm:t>
        <a:bodyPr/>
        <a:lstStyle/>
        <a:p>
          <a:endParaRPr lang="cs-CZ"/>
        </a:p>
      </dgm:t>
    </dgm:pt>
    <dgm:pt modelId="{44E0FB7C-A475-4B7B-9D0D-478F9E64241D}" type="pres">
      <dgm:prSet presAssocID="{C87C1FD2-B74E-44D8-BDE6-30A04C61684A}" presName="hierRoot2" presStyleCnt="0">
        <dgm:presLayoutVars>
          <dgm:hierBranch val="r"/>
        </dgm:presLayoutVars>
      </dgm:prSet>
      <dgm:spPr/>
    </dgm:pt>
    <dgm:pt modelId="{BD592F48-02E1-4F9F-ABC1-C6B4C0946A20}" type="pres">
      <dgm:prSet presAssocID="{C87C1FD2-B74E-44D8-BDE6-30A04C61684A}" presName="rootComposite" presStyleCnt="0"/>
      <dgm:spPr/>
    </dgm:pt>
    <dgm:pt modelId="{B68D2401-1EF8-41AB-89D9-D028E8896E43}" type="pres">
      <dgm:prSet presAssocID="{C87C1FD2-B74E-44D8-BDE6-30A04C61684A}" presName="rootText" presStyleLbl="node4" presStyleIdx="24" presStyleCnt="36" custScaleX="101412" custScaleY="97341" custLinFactX="45475" custLinFactNeighborX="100000" custLinFactNeighborY="-41985">
        <dgm:presLayoutVars>
          <dgm:chPref val="3"/>
        </dgm:presLayoutVars>
      </dgm:prSet>
      <dgm:spPr/>
      <dgm:t>
        <a:bodyPr/>
        <a:lstStyle/>
        <a:p>
          <a:endParaRPr lang="cs-CZ"/>
        </a:p>
      </dgm:t>
    </dgm:pt>
    <dgm:pt modelId="{CBE93E0D-6822-421C-BBB1-2C1A3DF2018C}" type="pres">
      <dgm:prSet presAssocID="{C87C1FD2-B74E-44D8-BDE6-30A04C61684A}" presName="rootConnector" presStyleLbl="node4" presStyleIdx="24" presStyleCnt="36"/>
      <dgm:spPr/>
      <dgm:t>
        <a:bodyPr/>
        <a:lstStyle/>
        <a:p>
          <a:endParaRPr lang="cs-CZ"/>
        </a:p>
      </dgm:t>
    </dgm:pt>
    <dgm:pt modelId="{E9A39144-D142-43BB-A6C7-A015A96D6603}" type="pres">
      <dgm:prSet presAssocID="{C87C1FD2-B74E-44D8-BDE6-30A04C61684A}" presName="hierChild4" presStyleCnt="0"/>
      <dgm:spPr/>
    </dgm:pt>
    <dgm:pt modelId="{642808FE-FD11-44F5-B790-F0F44E5D2B00}" type="pres">
      <dgm:prSet presAssocID="{C87C1FD2-B74E-44D8-BDE6-30A04C61684A}" presName="hierChild5" presStyleCnt="0"/>
      <dgm:spPr/>
    </dgm:pt>
    <dgm:pt modelId="{AE797F78-7820-4311-A9E0-18DA64C773A8}" type="pres">
      <dgm:prSet presAssocID="{9B9D73D7-C5DB-4BDE-9BA9-B6CF1FDE00A8}" presName="Name48" presStyleLbl="parChTrans1D4" presStyleIdx="25" presStyleCnt="37"/>
      <dgm:spPr/>
      <dgm:t>
        <a:bodyPr/>
        <a:lstStyle/>
        <a:p>
          <a:endParaRPr lang="cs-CZ"/>
        </a:p>
      </dgm:t>
    </dgm:pt>
    <dgm:pt modelId="{ECDC6823-A6D9-44B6-803F-A14808743BD8}" type="pres">
      <dgm:prSet presAssocID="{F51927EB-C11E-4088-8078-8CA4841DBC9E}" presName="hierRoot2" presStyleCnt="0">
        <dgm:presLayoutVars>
          <dgm:hierBranch val="init"/>
        </dgm:presLayoutVars>
      </dgm:prSet>
      <dgm:spPr/>
    </dgm:pt>
    <dgm:pt modelId="{9B4FB533-1CC3-4D2C-8DEF-C924204CF75E}" type="pres">
      <dgm:prSet presAssocID="{F51927EB-C11E-4088-8078-8CA4841DBC9E}" presName="rootComposite" presStyleCnt="0"/>
      <dgm:spPr/>
    </dgm:pt>
    <dgm:pt modelId="{0C690A65-54A1-4587-B02F-6626E44AE855}" type="pres">
      <dgm:prSet presAssocID="{F51927EB-C11E-4088-8078-8CA4841DBC9E}" presName="rootText" presStyleLbl="node4" presStyleIdx="25" presStyleCnt="36" custLinFactX="-36220" custLinFactY="-100000" custLinFactNeighborX="-100000" custLinFactNeighborY="-103949">
        <dgm:presLayoutVars>
          <dgm:chPref val="3"/>
        </dgm:presLayoutVars>
      </dgm:prSet>
      <dgm:spPr/>
      <dgm:t>
        <a:bodyPr/>
        <a:lstStyle/>
        <a:p>
          <a:endParaRPr lang="cs-CZ"/>
        </a:p>
      </dgm:t>
    </dgm:pt>
    <dgm:pt modelId="{02D7610D-28F9-499F-AE0F-37A20A6A3F2A}" type="pres">
      <dgm:prSet presAssocID="{F51927EB-C11E-4088-8078-8CA4841DBC9E}" presName="rootConnector" presStyleLbl="node4" presStyleIdx="25" presStyleCnt="36"/>
      <dgm:spPr/>
      <dgm:t>
        <a:bodyPr/>
        <a:lstStyle/>
        <a:p>
          <a:endParaRPr lang="cs-CZ"/>
        </a:p>
      </dgm:t>
    </dgm:pt>
    <dgm:pt modelId="{F1EE130F-D8A3-43F6-A97B-448F305F3B13}" type="pres">
      <dgm:prSet presAssocID="{F51927EB-C11E-4088-8078-8CA4841DBC9E}" presName="hierChild4" presStyleCnt="0"/>
      <dgm:spPr/>
    </dgm:pt>
    <dgm:pt modelId="{417D4D5B-083A-4A8F-B184-0C5262FF7D36}" type="pres">
      <dgm:prSet presAssocID="{F51927EB-C11E-4088-8078-8CA4841DBC9E}" presName="hierChild5" presStyleCnt="0"/>
      <dgm:spPr/>
    </dgm:pt>
    <dgm:pt modelId="{A1F0EC38-746D-4047-B048-77E401940477}" type="pres">
      <dgm:prSet presAssocID="{770B64EC-9BB5-4842-96BB-E2F2A5BD8498}" presName="hierChild5" presStyleCnt="0"/>
      <dgm:spPr/>
      <dgm:t>
        <a:bodyPr/>
        <a:lstStyle/>
        <a:p>
          <a:endParaRPr lang="cs-CZ"/>
        </a:p>
      </dgm:t>
    </dgm:pt>
    <dgm:pt modelId="{FE3F1E51-82A8-4633-99D3-0DBF369CCCDC}" type="pres">
      <dgm:prSet presAssocID="{D42D7962-9AD2-4FA6-B461-0007318FA7F3}" presName="Name37" presStyleLbl="parChTrans1D4" presStyleIdx="26" presStyleCnt="37"/>
      <dgm:spPr/>
      <dgm:t>
        <a:bodyPr/>
        <a:lstStyle/>
        <a:p>
          <a:endParaRPr lang="cs-CZ"/>
        </a:p>
      </dgm:t>
    </dgm:pt>
    <dgm:pt modelId="{CD071ECD-52E9-477F-9792-FA99150C0059}" type="pres">
      <dgm:prSet presAssocID="{2EA67A96-0E13-4466-BEC9-BBD0476EE37D}" presName="hierRoot2" presStyleCnt="0">
        <dgm:presLayoutVars>
          <dgm:hierBranch val="hang"/>
        </dgm:presLayoutVars>
      </dgm:prSet>
      <dgm:spPr/>
      <dgm:t>
        <a:bodyPr/>
        <a:lstStyle/>
        <a:p>
          <a:endParaRPr lang="cs-CZ"/>
        </a:p>
      </dgm:t>
    </dgm:pt>
    <dgm:pt modelId="{6C3CB71E-B637-4A0E-BF5A-5F9E5F6388EF}" type="pres">
      <dgm:prSet presAssocID="{2EA67A96-0E13-4466-BEC9-BBD0476EE37D}" presName="rootComposite" presStyleCnt="0"/>
      <dgm:spPr/>
      <dgm:t>
        <a:bodyPr/>
        <a:lstStyle/>
        <a:p>
          <a:endParaRPr lang="cs-CZ"/>
        </a:p>
      </dgm:t>
    </dgm:pt>
    <dgm:pt modelId="{FF00E2A0-C82F-4EC3-9D8E-660A51086DB4}" type="pres">
      <dgm:prSet presAssocID="{2EA67A96-0E13-4466-BEC9-BBD0476EE37D}" presName="rootText" presStyleLbl="node4" presStyleIdx="26" presStyleCnt="36" custScaleX="118912" custScaleY="107680">
        <dgm:presLayoutVars>
          <dgm:chPref val="3"/>
        </dgm:presLayoutVars>
      </dgm:prSet>
      <dgm:spPr/>
      <dgm:t>
        <a:bodyPr/>
        <a:lstStyle/>
        <a:p>
          <a:endParaRPr lang="cs-CZ"/>
        </a:p>
      </dgm:t>
    </dgm:pt>
    <dgm:pt modelId="{0B45166C-A884-4976-8561-3350E715E094}" type="pres">
      <dgm:prSet presAssocID="{2EA67A96-0E13-4466-BEC9-BBD0476EE37D}" presName="rootConnector" presStyleLbl="node4" presStyleIdx="26" presStyleCnt="36"/>
      <dgm:spPr/>
      <dgm:t>
        <a:bodyPr/>
        <a:lstStyle/>
        <a:p>
          <a:endParaRPr lang="cs-CZ"/>
        </a:p>
      </dgm:t>
    </dgm:pt>
    <dgm:pt modelId="{443C7E32-5848-4DE9-A132-69BAA7DA25B6}" type="pres">
      <dgm:prSet presAssocID="{2EA67A96-0E13-4466-BEC9-BBD0476EE37D}" presName="hierChild4" presStyleCnt="0"/>
      <dgm:spPr/>
      <dgm:t>
        <a:bodyPr/>
        <a:lstStyle/>
        <a:p>
          <a:endParaRPr lang="cs-CZ"/>
        </a:p>
      </dgm:t>
    </dgm:pt>
    <dgm:pt modelId="{908D93B8-DF2E-4905-B81D-26DBCD74F5AC}" type="pres">
      <dgm:prSet presAssocID="{8B9E644E-253C-4B7D-9B5C-41A22993EF00}" presName="Name48" presStyleLbl="parChTrans1D4" presStyleIdx="27" presStyleCnt="37"/>
      <dgm:spPr/>
      <dgm:t>
        <a:bodyPr/>
        <a:lstStyle/>
        <a:p>
          <a:endParaRPr lang="cs-CZ"/>
        </a:p>
      </dgm:t>
    </dgm:pt>
    <dgm:pt modelId="{565DFA0A-87A2-4D93-8FEE-7138554143CE}" type="pres">
      <dgm:prSet presAssocID="{25BD6D6E-0131-4B9E-B86D-F916145D87B1}" presName="hierRoot2" presStyleCnt="0">
        <dgm:presLayoutVars>
          <dgm:hierBranch val="init"/>
        </dgm:presLayoutVars>
      </dgm:prSet>
      <dgm:spPr/>
      <dgm:t>
        <a:bodyPr/>
        <a:lstStyle/>
        <a:p>
          <a:endParaRPr lang="cs-CZ"/>
        </a:p>
      </dgm:t>
    </dgm:pt>
    <dgm:pt modelId="{113A1DB7-2BD3-40E5-A986-F36007DE7C61}" type="pres">
      <dgm:prSet presAssocID="{25BD6D6E-0131-4B9E-B86D-F916145D87B1}" presName="rootComposite" presStyleCnt="0"/>
      <dgm:spPr/>
      <dgm:t>
        <a:bodyPr/>
        <a:lstStyle/>
        <a:p>
          <a:endParaRPr lang="cs-CZ"/>
        </a:p>
      </dgm:t>
    </dgm:pt>
    <dgm:pt modelId="{7A02CD0F-F751-4CAC-A6BD-195175060A47}" type="pres">
      <dgm:prSet presAssocID="{25BD6D6E-0131-4B9E-B86D-F916145D87B1}" presName="rootText" presStyleLbl="node4" presStyleIdx="27" presStyleCnt="36" custLinFactNeighborX="10659">
        <dgm:presLayoutVars>
          <dgm:chPref val="3"/>
        </dgm:presLayoutVars>
      </dgm:prSet>
      <dgm:spPr/>
      <dgm:t>
        <a:bodyPr/>
        <a:lstStyle/>
        <a:p>
          <a:endParaRPr lang="cs-CZ"/>
        </a:p>
      </dgm:t>
    </dgm:pt>
    <dgm:pt modelId="{3036B0C6-6C84-435D-8DAD-700905A95AC8}" type="pres">
      <dgm:prSet presAssocID="{25BD6D6E-0131-4B9E-B86D-F916145D87B1}" presName="rootConnector" presStyleLbl="node4" presStyleIdx="27" presStyleCnt="36"/>
      <dgm:spPr/>
      <dgm:t>
        <a:bodyPr/>
        <a:lstStyle/>
        <a:p>
          <a:endParaRPr lang="cs-CZ"/>
        </a:p>
      </dgm:t>
    </dgm:pt>
    <dgm:pt modelId="{0056780B-2BB5-4875-83B9-8B3C602DC3CD}" type="pres">
      <dgm:prSet presAssocID="{25BD6D6E-0131-4B9E-B86D-F916145D87B1}" presName="hierChild4" presStyleCnt="0"/>
      <dgm:spPr/>
      <dgm:t>
        <a:bodyPr/>
        <a:lstStyle/>
        <a:p>
          <a:endParaRPr lang="cs-CZ"/>
        </a:p>
      </dgm:t>
    </dgm:pt>
    <dgm:pt modelId="{0DC64C26-0A28-46BD-B338-E0F07E5352F0}" type="pres">
      <dgm:prSet presAssocID="{74E64A76-8C53-4C71-80BC-730D671024EF}" presName="Name37" presStyleLbl="parChTrans1D4" presStyleIdx="28" presStyleCnt="37"/>
      <dgm:spPr/>
      <dgm:t>
        <a:bodyPr/>
        <a:lstStyle/>
        <a:p>
          <a:endParaRPr lang="cs-CZ"/>
        </a:p>
      </dgm:t>
    </dgm:pt>
    <dgm:pt modelId="{21A6BCF3-98C5-4655-B1AD-77B0175F8446}" type="pres">
      <dgm:prSet presAssocID="{4618D02F-7D05-4087-8143-19425D60BDBE}" presName="hierRoot2" presStyleCnt="0">
        <dgm:presLayoutVars>
          <dgm:hierBranch val="init"/>
        </dgm:presLayoutVars>
      </dgm:prSet>
      <dgm:spPr/>
      <dgm:t>
        <a:bodyPr/>
        <a:lstStyle/>
        <a:p>
          <a:endParaRPr lang="cs-CZ"/>
        </a:p>
      </dgm:t>
    </dgm:pt>
    <dgm:pt modelId="{87E6933C-12B6-487F-A788-2CDE0EC14DB9}" type="pres">
      <dgm:prSet presAssocID="{4618D02F-7D05-4087-8143-19425D60BDBE}" presName="rootComposite" presStyleCnt="0"/>
      <dgm:spPr/>
      <dgm:t>
        <a:bodyPr/>
        <a:lstStyle/>
        <a:p>
          <a:endParaRPr lang="cs-CZ"/>
        </a:p>
      </dgm:t>
    </dgm:pt>
    <dgm:pt modelId="{031D508E-D4D6-4301-A8A5-F7A3343694E1}" type="pres">
      <dgm:prSet presAssocID="{4618D02F-7D05-4087-8143-19425D60BDBE}" presName="rootText" presStyleLbl="node4" presStyleIdx="28" presStyleCnt="36" custLinFactNeighborY="-9695">
        <dgm:presLayoutVars>
          <dgm:chPref val="3"/>
        </dgm:presLayoutVars>
      </dgm:prSet>
      <dgm:spPr/>
      <dgm:t>
        <a:bodyPr/>
        <a:lstStyle/>
        <a:p>
          <a:endParaRPr lang="cs-CZ"/>
        </a:p>
      </dgm:t>
    </dgm:pt>
    <dgm:pt modelId="{294E5C2D-1B1E-4306-9F60-C16487AA3E97}" type="pres">
      <dgm:prSet presAssocID="{4618D02F-7D05-4087-8143-19425D60BDBE}" presName="rootConnector" presStyleLbl="node4" presStyleIdx="28" presStyleCnt="36"/>
      <dgm:spPr/>
      <dgm:t>
        <a:bodyPr/>
        <a:lstStyle/>
        <a:p>
          <a:endParaRPr lang="cs-CZ"/>
        </a:p>
      </dgm:t>
    </dgm:pt>
    <dgm:pt modelId="{94CFC98C-30EF-4C19-A240-5C496A3F410B}" type="pres">
      <dgm:prSet presAssocID="{4618D02F-7D05-4087-8143-19425D60BDBE}" presName="hierChild4" presStyleCnt="0"/>
      <dgm:spPr/>
      <dgm:t>
        <a:bodyPr/>
        <a:lstStyle/>
        <a:p>
          <a:endParaRPr lang="cs-CZ"/>
        </a:p>
      </dgm:t>
    </dgm:pt>
    <dgm:pt modelId="{E95D015B-0D14-4E5F-8919-4DC2C37BE2F1}" type="pres">
      <dgm:prSet presAssocID="{4618D02F-7D05-4087-8143-19425D60BDBE}" presName="hierChild5" presStyleCnt="0"/>
      <dgm:spPr/>
      <dgm:t>
        <a:bodyPr/>
        <a:lstStyle/>
        <a:p>
          <a:endParaRPr lang="cs-CZ"/>
        </a:p>
      </dgm:t>
    </dgm:pt>
    <dgm:pt modelId="{DCA32210-7AD9-4570-8691-65CD9B2E0AD9}" type="pres">
      <dgm:prSet presAssocID="{A9CDA45F-0660-43B6-87C7-6E7DDE43BDEA}" presName="Name37" presStyleLbl="parChTrans1D4" presStyleIdx="29" presStyleCnt="37"/>
      <dgm:spPr/>
      <dgm:t>
        <a:bodyPr/>
        <a:lstStyle/>
        <a:p>
          <a:endParaRPr lang="cs-CZ"/>
        </a:p>
      </dgm:t>
    </dgm:pt>
    <dgm:pt modelId="{92EA7881-C099-4AE8-BBA4-347DE7C45B35}" type="pres">
      <dgm:prSet presAssocID="{17E73968-DEFC-4BD7-B34C-CFFBCADC2B7A}" presName="hierRoot2" presStyleCnt="0">
        <dgm:presLayoutVars>
          <dgm:hierBranch val="init"/>
        </dgm:presLayoutVars>
      </dgm:prSet>
      <dgm:spPr/>
      <dgm:t>
        <a:bodyPr/>
        <a:lstStyle/>
        <a:p>
          <a:endParaRPr lang="cs-CZ"/>
        </a:p>
      </dgm:t>
    </dgm:pt>
    <dgm:pt modelId="{C003FFEA-4C3F-431D-8FF1-C7A4FCF287B7}" type="pres">
      <dgm:prSet presAssocID="{17E73968-DEFC-4BD7-B34C-CFFBCADC2B7A}" presName="rootComposite" presStyleCnt="0"/>
      <dgm:spPr/>
      <dgm:t>
        <a:bodyPr/>
        <a:lstStyle/>
        <a:p>
          <a:endParaRPr lang="cs-CZ"/>
        </a:p>
      </dgm:t>
    </dgm:pt>
    <dgm:pt modelId="{C2EEDB88-973D-4D1D-8B8F-067EE459F372}" type="pres">
      <dgm:prSet presAssocID="{17E73968-DEFC-4BD7-B34C-CFFBCADC2B7A}" presName="rootText" presStyleLbl="node4" presStyleIdx="29" presStyleCnt="36" custLinFactNeighborY="-13573">
        <dgm:presLayoutVars>
          <dgm:chPref val="3"/>
        </dgm:presLayoutVars>
      </dgm:prSet>
      <dgm:spPr/>
      <dgm:t>
        <a:bodyPr/>
        <a:lstStyle/>
        <a:p>
          <a:endParaRPr lang="cs-CZ"/>
        </a:p>
      </dgm:t>
    </dgm:pt>
    <dgm:pt modelId="{32FCBEC6-1B85-4D2B-854F-32D3C813B890}" type="pres">
      <dgm:prSet presAssocID="{17E73968-DEFC-4BD7-B34C-CFFBCADC2B7A}" presName="rootConnector" presStyleLbl="node4" presStyleIdx="29" presStyleCnt="36"/>
      <dgm:spPr/>
      <dgm:t>
        <a:bodyPr/>
        <a:lstStyle/>
        <a:p>
          <a:endParaRPr lang="cs-CZ"/>
        </a:p>
      </dgm:t>
    </dgm:pt>
    <dgm:pt modelId="{922C3CF3-BBA6-4C2D-9718-33657A56FA42}" type="pres">
      <dgm:prSet presAssocID="{17E73968-DEFC-4BD7-B34C-CFFBCADC2B7A}" presName="hierChild4" presStyleCnt="0"/>
      <dgm:spPr/>
      <dgm:t>
        <a:bodyPr/>
        <a:lstStyle/>
        <a:p>
          <a:endParaRPr lang="cs-CZ"/>
        </a:p>
      </dgm:t>
    </dgm:pt>
    <dgm:pt modelId="{508F2D42-5674-41D9-80AB-2D98A10D7EE2}" type="pres">
      <dgm:prSet presAssocID="{17E73968-DEFC-4BD7-B34C-CFFBCADC2B7A}" presName="hierChild5" presStyleCnt="0"/>
      <dgm:spPr/>
      <dgm:t>
        <a:bodyPr/>
        <a:lstStyle/>
        <a:p>
          <a:endParaRPr lang="cs-CZ"/>
        </a:p>
      </dgm:t>
    </dgm:pt>
    <dgm:pt modelId="{1E897B35-CAF3-49DD-B013-2BCB52D89253}" type="pres">
      <dgm:prSet presAssocID="{8D0EDBE6-1F21-407C-9985-E9DACD0B24D9}" presName="Name37" presStyleLbl="parChTrans1D4" presStyleIdx="30" presStyleCnt="37"/>
      <dgm:spPr/>
      <dgm:t>
        <a:bodyPr/>
        <a:lstStyle/>
        <a:p>
          <a:endParaRPr lang="cs-CZ"/>
        </a:p>
      </dgm:t>
    </dgm:pt>
    <dgm:pt modelId="{B010AB9A-9F4E-46CA-A914-BBFCAE8F7F1C}" type="pres">
      <dgm:prSet presAssocID="{286B23A6-D28D-4AC8-957B-471EE2D1DAA0}" presName="hierRoot2" presStyleCnt="0">
        <dgm:presLayoutVars>
          <dgm:hierBranch val="init"/>
        </dgm:presLayoutVars>
      </dgm:prSet>
      <dgm:spPr/>
      <dgm:t>
        <a:bodyPr/>
        <a:lstStyle/>
        <a:p>
          <a:endParaRPr lang="cs-CZ"/>
        </a:p>
      </dgm:t>
    </dgm:pt>
    <dgm:pt modelId="{D0E417F3-2963-4551-A238-11F7BFC632B9}" type="pres">
      <dgm:prSet presAssocID="{286B23A6-D28D-4AC8-957B-471EE2D1DAA0}" presName="rootComposite" presStyleCnt="0"/>
      <dgm:spPr/>
      <dgm:t>
        <a:bodyPr/>
        <a:lstStyle/>
        <a:p>
          <a:endParaRPr lang="cs-CZ"/>
        </a:p>
      </dgm:t>
    </dgm:pt>
    <dgm:pt modelId="{D0159C01-CCFE-4FF1-B0BB-B3D90E612E05}" type="pres">
      <dgm:prSet presAssocID="{286B23A6-D28D-4AC8-957B-471EE2D1DAA0}" presName="rootText" presStyleLbl="node4" presStyleIdx="30" presStyleCnt="36" custLinFactNeighborY="-23268">
        <dgm:presLayoutVars>
          <dgm:chPref val="3"/>
        </dgm:presLayoutVars>
      </dgm:prSet>
      <dgm:spPr/>
      <dgm:t>
        <a:bodyPr/>
        <a:lstStyle/>
        <a:p>
          <a:endParaRPr lang="cs-CZ"/>
        </a:p>
      </dgm:t>
    </dgm:pt>
    <dgm:pt modelId="{915F470F-9668-423D-B696-5FB9BFA6E12F}" type="pres">
      <dgm:prSet presAssocID="{286B23A6-D28D-4AC8-957B-471EE2D1DAA0}" presName="rootConnector" presStyleLbl="node4" presStyleIdx="30" presStyleCnt="36"/>
      <dgm:spPr/>
      <dgm:t>
        <a:bodyPr/>
        <a:lstStyle/>
        <a:p>
          <a:endParaRPr lang="cs-CZ"/>
        </a:p>
      </dgm:t>
    </dgm:pt>
    <dgm:pt modelId="{2E4206A5-7831-459C-B0D9-1E6229925861}" type="pres">
      <dgm:prSet presAssocID="{286B23A6-D28D-4AC8-957B-471EE2D1DAA0}" presName="hierChild4" presStyleCnt="0"/>
      <dgm:spPr/>
      <dgm:t>
        <a:bodyPr/>
        <a:lstStyle/>
        <a:p>
          <a:endParaRPr lang="cs-CZ"/>
        </a:p>
      </dgm:t>
    </dgm:pt>
    <dgm:pt modelId="{858381A1-C55F-4125-9A82-56524E7A4811}" type="pres">
      <dgm:prSet presAssocID="{286B23A6-D28D-4AC8-957B-471EE2D1DAA0}" presName="hierChild5" presStyleCnt="0"/>
      <dgm:spPr/>
      <dgm:t>
        <a:bodyPr/>
        <a:lstStyle/>
        <a:p>
          <a:endParaRPr lang="cs-CZ"/>
        </a:p>
      </dgm:t>
    </dgm:pt>
    <dgm:pt modelId="{879ADE7C-917F-48BF-88D0-520F5FCDCBE5}" type="pres">
      <dgm:prSet presAssocID="{25BD6D6E-0131-4B9E-B86D-F916145D87B1}" presName="hierChild5" presStyleCnt="0"/>
      <dgm:spPr/>
      <dgm:t>
        <a:bodyPr/>
        <a:lstStyle/>
        <a:p>
          <a:endParaRPr lang="cs-CZ"/>
        </a:p>
      </dgm:t>
    </dgm:pt>
    <dgm:pt modelId="{0345D5C2-79D2-49FB-9BAA-1E76036C47A5}" type="pres">
      <dgm:prSet presAssocID="{29AC87C6-CAAF-48D1-BA08-B4650E209967}" presName="Name48" presStyleLbl="parChTrans1D4" presStyleIdx="31" presStyleCnt="37"/>
      <dgm:spPr/>
      <dgm:t>
        <a:bodyPr/>
        <a:lstStyle/>
        <a:p>
          <a:endParaRPr lang="cs-CZ"/>
        </a:p>
      </dgm:t>
    </dgm:pt>
    <dgm:pt modelId="{F94E1B05-43A2-4F82-B484-2594F2F6B947}" type="pres">
      <dgm:prSet presAssocID="{EF0707F2-41B9-4901-AAD6-E19A8A3085EF}" presName="hierRoot2" presStyleCnt="0">
        <dgm:presLayoutVars>
          <dgm:hierBranch val="init"/>
        </dgm:presLayoutVars>
      </dgm:prSet>
      <dgm:spPr/>
      <dgm:t>
        <a:bodyPr/>
        <a:lstStyle/>
        <a:p>
          <a:endParaRPr lang="cs-CZ"/>
        </a:p>
      </dgm:t>
    </dgm:pt>
    <dgm:pt modelId="{41B549E6-4D9F-4BD3-8BC0-EA3E2C391BC6}" type="pres">
      <dgm:prSet presAssocID="{EF0707F2-41B9-4901-AAD6-E19A8A3085EF}" presName="rootComposite" presStyleCnt="0"/>
      <dgm:spPr/>
      <dgm:t>
        <a:bodyPr/>
        <a:lstStyle/>
        <a:p>
          <a:endParaRPr lang="cs-CZ"/>
        </a:p>
      </dgm:t>
    </dgm:pt>
    <dgm:pt modelId="{C9960DA5-3761-4FEF-922D-656907B006D0}" type="pres">
      <dgm:prSet presAssocID="{EF0707F2-41B9-4901-AAD6-E19A8A3085EF}" presName="rootText" presStyleLbl="node4" presStyleIdx="31" presStyleCnt="36" custLinFactNeighborX="8721">
        <dgm:presLayoutVars>
          <dgm:chPref val="3"/>
        </dgm:presLayoutVars>
      </dgm:prSet>
      <dgm:spPr/>
      <dgm:t>
        <a:bodyPr/>
        <a:lstStyle/>
        <a:p>
          <a:endParaRPr lang="cs-CZ"/>
        </a:p>
      </dgm:t>
    </dgm:pt>
    <dgm:pt modelId="{EA3EEFE9-57ED-4278-83FE-1A78D4EA7D61}" type="pres">
      <dgm:prSet presAssocID="{EF0707F2-41B9-4901-AAD6-E19A8A3085EF}" presName="rootConnector" presStyleLbl="node4" presStyleIdx="31" presStyleCnt="36"/>
      <dgm:spPr/>
      <dgm:t>
        <a:bodyPr/>
        <a:lstStyle/>
        <a:p>
          <a:endParaRPr lang="cs-CZ"/>
        </a:p>
      </dgm:t>
    </dgm:pt>
    <dgm:pt modelId="{B77533DC-8844-4A39-A651-F89ACBFC0B1C}" type="pres">
      <dgm:prSet presAssocID="{EF0707F2-41B9-4901-AAD6-E19A8A3085EF}" presName="hierChild4" presStyleCnt="0"/>
      <dgm:spPr/>
      <dgm:t>
        <a:bodyPr/>
        <a:lstStyle/>
        <a:p>
          <a:endParaRPr lang="cs-CZ"/>
        </a:p>
      </dgm:t>
    </dgm:pt>
    <dgm:pt modelId="{4091C140-6A48-4489-BC85-9854AD29F641}" type="pres">
      <dgm:prSet presAssocID="{EF0707F2-41B9-4901-AAD6-E19A8A3085EF}" presName="hierChild5" presStyleCnt="0"/>
      <dgm:spPr/>
      <dgm:t>
        <a:bodyPr/>
        <a:lstStyle/>
        <a:p>
          <a:endParaRPr lang="cs-CZ"/>
        </a:p>
      </dgm:t>
    </dgm:pt>
    <dgm:pt modelId="{B1B90317-8579-4B42-8453-BFB72D1BBAD3}" type="pres">
      <dgm:prSet presAssocID="{F27B0580-9DB0-48F5-9356-6FA0772703B7}" presName="Name48" presStyleLbl="parChTrans1D4" presStyleIdx="32" presStyleCnt="37"/>
      <dgm:spPr/>
      <dgm:t>
        <a:bodyPr/>
        <a:lstStyle/>
        <a:p>
          <a:endParaRPr lang="cs-CZ"/>
        </a:p>
      </dgm:t>
    </dgm:pt>
    <dgm:pt modelId="{D95E5359-4B81-4DB7-80AF-9C76DA2292F4}" type="pres">
      <dgm:prSet presAssocID="{7911880C-BD85-4AA3-8191-25F6ADBA397C}" presName="hierRoot2" presStyleCnt="0">
        <dgm:presLayoutVars>
          <dgm:hierBranch val="init"/>
        </dgm:presLayoutVars>
      </dgm:prSet>
      <dgm:spPr/>
      <dgm:t>
        <a:bodyPr/>
        <a:lstStyle/>
        <a:p>
          <a:endParaRPr lang="cs-CZ"/>
        </a:p>
      </dgm:t>
    </dgm:pt>
    <dgm:pt modelId="{C360CBBE-785C-4A5D-8F77-6EE9C678B4DC}" type="pres">
      <dgm:prSet presAssocID="{7911880C-BD85-4AA3-8191-25F6ADBA397C}" presName="rootComposite" presStyleCnt="0"/>
      <dgm:spPr/>
      <dgm:t>
        <a:bodyPr/>
        <a:lstStyle/>
        <a:p>
          <a:endParaRPr lang="cs-CZ"/>
        </a:p>
      </dgm:t>
    </dgm:pt>
    <dgm:pt modelId="{43126BEA-6567-45E3-ABA6-E1BDB13139CF}" type="pres">
      <dgm:prSet presAssocID="{7911880C-BD85-4AA3-8191-25F6ADBA397C}" presName="rootText" presStyleLbl="node4" presStyleIdx="32" presStyleCnt="36" custLinFactNeighborX="11628" custLinFactNeighborY="-25207">
        <dgm:presLayoutVars>
          <dgm:chPref val="3"/>
        </dgm:presLayoutVars>
      </dgm:prSet>
      <dgm:spPr/>
      <dgm:t>
        <a:bodyPr/>
        <a:lstStyle/>
        <a:p>
          <a:endParaRPr lang="cs-CZ"/>
        </a:p>
      </dgm:t>
    </dgm:pt>
    <dgm:pt modelId="{56AB4E6D-F08D-4287-9089-A361024B73D0}" type="pres">
      <dgm:prSet presAssocID="{7911880C-BD85-4AA3-8191-25F6ADBA397C}" presName="rootConnector" presStyleLbl="node4" presStyleIdx="32" presStyleCnt="36"/>
      <dgm:spPr/>
      <dgm:t>
        <a:bodyPr/>
        <a:lstStyle/>
        <a:p>
          <a:endParaRPr lang="cs-CZ"/>
        </a:p>
      </dgm:t>
    </dgm:pt>
    <dgm:pt modelId="{EF89691E-94DD-4739-8D07-572BD7200B6D}" type="pres">
      <dgm:prSet presAssocID="{7911880C-BD85-4AA3-8191-25F6ADBA397C}" presName="hierChild4" presStyleCnt="0"/>
      <dgm:spPr/>
      <dgm:t>
        <a:bodyPr/>
        <a:lstStyle/>
        <a:p>
          <a:endParaRPr lang="cs-CZ"/>
        </a:p>
      </dgm:t>
    </dgm:pt>
    <dgm:pt modelId="{B0C93785-93A3-47FA-ACE6-26D043C31668}" type="pres">
      <dgm:prSet presAssocID="{88CDC5C8-D33B-4906-8FDA-CFB1BB6E26F6}" presName="Name37" presStyleLbl="parChTrans1D4" presStyleIdx="33" presStyleCnt="37"/>
      <dgm:spPr/>
      <dgm:t>
        <a:bodyPr/>
        <a:lstStyle/>
        <a:p>
          <a:endParaRPr lang="cs-CZ"/>
        </a:p>
      </dgm:t>
    </dgm:pt>
    <dgm:pt modelId="{77871DCA-F41C-4408-9091-D2A979E0705C}" type="pres">
      <dgm:prSet presAssocID="{D5D684B7-D2B7-490E-899C-149C0E8F4501}" presName="hierRoot2" presStyleCnt="0">
        <dgm:presLayoutVars>
          <dgm:hierBranch val="init"/>
        </dgm:presLayoutVars>
      </dgm:prSet>
      <dgm:spPr/>
      <dgm:t>
        <a:bodyPr/>
        <a:lstStyle/>
        <a:p>
          <a:endParaRPr lang="cs-CZ"/>
        </a:p>
      </dgm:t>
    </dgm:pt>
    <dgm:pt modelId="{BA6ED8AF-9665-4625-BFF9-83364D409E8B}" type="pres">
      <dgm:prSet presAssocID="{D5D684B7-D2B7-490E-899C-149C0E8F4501}" presName="rootComposite" presStyleCnt="0"/>
      <dgm:spPr/>
      <dgm:t>
        <a:bodyPr/>
        <a:lstStyle/>
        <a:p>
          <a:endParaRPr lang="cs-CZ"/>
        </a:p>
      </dgm:t>
    </dgm:pt>
    <dgm:pt modelId="{021F34D5-1A26-4887-9F2A-F93D882A6325}" type="pres">
      <dgm:prSet presAssocID="{D5D684B7-D2B7-490E-899C-149C0E8F4501}" presName="rootText" presStyleLbl="node4" presStyleIdx="33" presStyleCnt="36" custScaleX="105402" custLinFactNeighborY="-34902">
        <dgm:presLayoutVars>
          <dgm:chPref val="3"/>
        </dgm:presLayoutVars>
      </dgm:prSet>
      <dgm:spPr/>
      <dgm:t>
        <a:bodyPr/>
        <a:lstStyle/>
        <a:p>
          <a:endParaRPr lang="cs-CZ"/>
        </a:p>
      </dgm:t>
    </dgm:pt>
    <dgm:pt modelId="{324CA158-4CDC-4D16-837F-3EE6CCDD96D2}" type="pres">
      <dgm:prSet presAssocID="{D5D684B7-D2B7-490E-899C-149C0E8F4501}" presName="rootConnector" presStyleLbl="node4" presStyleIdx="33" presStyleCnt="36"/>
      <dgm:spPr/>
      <dgm:t>
        <a:bodyPr/>
        <a:lstStyle/>
        <a:p>
          <a:endParaRPr lang="cs-CZ"/>
        </a:p>
      </dgm:t>
    </dgm:pt>
    <dgm:pt modelId="{FE68D825-4548-48E3-902A-4F576BB3D344}" type="pres">
      <dgm:prSet presAssocID="{D5D684B7-D2B7-490E-899C-149C0E8F4501}" presName="hierChild4" presStyleCnt="0"/>
      <dgm:spPr/>
      <dgm:t>
        <a:bodyPr/>
        <a:lstStyle/>
        <a:p>
          <a:endParaRPr lang="cs-CZ"/>
        </a:p>
      </dgm:t>
    </dgm:pt>
    <dgm:pt modelId="{2CF231D8-2C6A-4290-A19D-C875AAC1680A}" type="pres">
      <dgm:prSet presAssocID="{D5D684B7-D2B7-490E-899C-149C0E8F4501}" presName="hierChild5" presStyleCnt="0"/>
      <dgm:spPr/>
      <dgm:t>
        <a:bodyPr/>
        <a:lstStyle/>
        <a:p>
          <a:endParaRPr lang="cs-CZ"/>
        </a:p>
      </dgm:t>
    </dgm:pt>
    <dgm:pt modelId="{4F3C33CF-5EFE-4269-B975-B247C003B49D}" type="pres">
      <dgm:prSet presAssocID="{7911880C-BD85-4AA3-8191-25F6ADBA397C}" presName="hierChild5" presStyleCnt="0"/>
      <dgm:spPr/>
      <dgm:t>
        <a:bodyPr/>
        <a:lstStyle/>
        <a:p>
          <a:endParaRPr lang="cs-CZ"/>
        </a:p>
      </dgm:t>
    </dgm:pt>
    <dgm:pt modelId="{23B8660B-BE27-4521-9802-A7F4C2994C0C}" type="pres">
      <dgm:prSet presAssocID="{9C5C1654-246F-4A85-A43F-BA1653B2BFD2}" presName="Name48" presStyleLbl="parChTrans1D4" presStyleIdx="34" presStyleCnt="37"/>
      <dgm:spPr/>
      <dgm:t>
        <a:bodyPr/>
        <a:lstStyle/>
        <a:p>
          <a:endParaRPr lang="cs-CZ"/>
        </a:p>
      </dgm:t>
    </dgm:pt>
    <dgm:pt modelId="{8D3D87C9-8AD2-4F86-84AC-940E28D57FA4}" type="pres">
      <dgm:prSet presAssocID="{87DE7D3A-F6DD-4EDB-AC57-9028B040EDBE}" presName="hierRoot2" presStyleCnt="0">
        <dgm:presLayoutVars>
          <dgm:hierBranch val="init"/>
        </dgm:presLayoutVars>
      </dgm:prSet>
      <dgm:spPr/>
      <dgm:t>
        <a:bodyPr/>
        <a:lstStyle/>
        <a:p>
          <a:endParaRPr lang="cs-CZ"/>
        </a:p>
      </dgm:t>
    </dgm:pt>
    <dgm:pt modelId="{8929E430-A53C-4671-9DCC-E56FAAD30143}" type="pres">
      <dgm:prSet presAssocID="{87DE7D3A-F6DD-4EDB-AC57-9028B040EDBE}" presName="rootComposite" presStyleCnt="0"/>
      <dgm:spPr/>
      <dgm:t>
        <a:bodyPr/>
        <a:lstStyle/>
        <a:p>
          <a:endParaRPr lang="cs-CZ"/>
        </a:p>
      </dgm:t>
    </dgm:pt>
    <dgm:pt modelId="{8DB50AE0-119C-4FE6-8318-9E2DFC5A4307}" type="pres">
      <dgm:prSet presAssocID="{87DE7D3A-F6DD-4EDB-AC57-9028B040EDBE}" presName="rootText" presStyleLbl="node4" presStyleIdx="34" presStyleCnt="36" custLinFactNeighborX="8721" custLinFactNeighborY="-25207">
        <dgm:presLayoutVars>
          <dgm:chPref val="3"/>
        </dgm:presLayoutVars>
      </dgm:prSet>
      <dgm:spPr/>
      <dgm:t>
        <a:bodyPr/>
        <a:lstStyle/>
        <a:p>
          <a:endParaRPr lang="cs-CZ"/>
        </a:p>
      </dgm:t>
    </dgm:pt>
    <dgm:pt modelId="{4062B051-6E9A-41BB-AB43-E92A1969DCCD}" type="pres">
      <dgm:prSet presAssocID="{87DE7D3A-F6DD-4EDB-AC57-9028B040EDBE}" presName="rootConnector" presStyleLbl="node4" presStyleIdx="34" presStyleCnt="36"/>
      <dgm:spPr/>
      <dgm:t>
        <a:bodyPr/>
        <a:lstStyle/>
        <a:p>
          <a:endParaRPr lang="cs-CZ"/>
        </a:p>
      </dgm:t>
    </dgm:pt>
    <dgm:pt modelId="{3B5E722E-CD2D-4BAC-BA89-FB52F2C35EAC}" type="pres">
      <dgm:prSet presAssocID="{87DE7D3A-F6DD-4EDB-AC57-9028B040EDBE}" presName="hierChild4" presStyleCnt="0"/>
      <dgm:spPr/>
      <dgm:t>
        <a:bodyPr/>
        <a:lstStyle/>
        <a:p>
          <a:endParaRPr lang="cs-CZ"/>
        </a:p>
      </dgm:t>
    </dgm:pt>
    <dgm:pt modelId="{17CEA763-286A-4381-893A-6F07B17BB069}" type="pres">
      <dgm:prSet presAssocID="{87DE7D3A-F6DD-4EDB-AC57-9028B040EDBE}" presName="hierChild5" presStyleCnt="0"/>
      <dgm:spPr/>
      <dgm:t>
        <a:bodyPr/>
        <a:lstStyle/>
        <a:p>
          <a:endParaRPr lang="cs-CZ"/>
        </a:p>
      </dgm:t>
    </dgm:pt>
    <dgm:pt modelId="{DDCAAD5B-2D00-4137-AE27-04DA0E764CD7}" type="pres">
      <dgm:prSet presAssocID="{07D60FF3-C46E-4441-B221-8AAA5C28CC12}" presName="Name48" presStyleLbl="parChTrans1D4" presStyleIdx="35" presStyleCnt="37"/>
      <dgm:spPr/>
      <dgm:t>
        <a:bodyPr/>
        <a:lstStyle/>
        <a:p>
          <a:endParaRPr lang="cs-CZ"/>
        </a:p>
      </dgm:t>
    </dgm:pt>
    <dgm:pt modelId="{94568A2E-921A-4ABB-85EA-D3C4F6C7D74C}" type="pres">
      <dgm:prSet presAssocID="{97898BF3-85B9-48B3-B0F8-90D437E98F4B}" presName="hierRoot2" presStyleCnt="0">
        <dgm:presLayoutVars>
          <dgm:hierBranch val="r"/>
        </dgm:presLayoutVars>
      </dgm:prSet>
      <dgm:spPr/>
      <dgm:t>
        <a:bodyPr/>
        <a:lstStyle/>
        <a:p>
          <a:endParaRPr lang="cs-CZ"/>
        </a:p>
      </dgm:t>
    </dgm:pt>
    <dgm:pt modelId="{077664A6-4EA9-420E-BF17-99D351593819}" type="pres">
      <dgm:prSet presAssocID="{97898BF3-85B9-48B3-B0F8-90D437E98F4B}" presName="rootComposite" presStyleCnt="0"/>
      <dgm:spPr/>
      <dgm:t>
        <a:bodyPr/>
        <a:lstStyle/>
        <a:p>
          <a:endParaRPr lang="cs-CZ"/>
        </a:p>
      </dgm:t>
    </dgm:pt>
    <dgm:pt modelId="{D666E3AB-0B73-49C3-8D08-DCF11AA33040}" type="pres">
      <dgm:prSet presAssocID="{97898BF3-85B9-48B3-B0F8-90D437E98F4B}" presName="rootText" presStyleLbl="node4" presStyleIdx="35" presStyleCnt="36" custLinFactNeighborX="12597" custLinFactNeighborY="-38780">
        <dgm:presLayoutVars>
          <dgm:chPref val="3"/>
        </dgm:presLayoutVars>
      </dgm:prSet>
      <dgm:spPr/>
      <dgm:t>
        <a:bodyPr/>
        <a:lstStyle/>
        <a:p>
          <a:endParaRPr lang="cs-CZ"/>
        </a:p>
      </dgm:t>
    </dgm:pt>
    <dgm:pt modelId="{ADAFD8DD-9EC9-431A-8834-DDD29DA57F3B}" type="pres">
      <dgm:prSet presAssocID="{97898BF3-85B9-48B3-B0F8-90D437E98F4B}" presName="rootConnector" presStyleLbl="node4" presStyleIdx="35" presStyleCnt="36"/>
      <dgm:spPr/>
      <dgm:t>
        <a:bodyPr/>
        <a:lstStyle/>
        <a:p>
          <a:endParaRPr lang="cs-CZ"/>
        </a:p>
      </dgm:t>
    </dgm:pt>
    <dgm:pt modelId="{A39BB390-7BE3-483D-9D81-C0544A234A52}" type="pres">
      <dgm:prSet presAssocID="{97898BF3-85B9-48B3-B0F8-90D437E98F4B}" presName="hierChild4" presStyleCnt="0"/>
      <dgm:spPr/>
      <dgm:t>
        <a:bodyPr/>
        <a:lstStyle/>
        <a:p>
          <a:endParaRPr lang="cs-CZ"/>
        </a:p>
      </dgm:t>
    </dgm:pt>
    <dgm:pt modelId="{2B4E0282-9AE3-4DCC-B87B-640EE3B84254}" type="pres">
      <dgm:prSet presAssocID="{97898BF3-85B9-48B3-B0F8-90D437E98F4B}" presName="hierChild5" presStyleCnt="0"/>
      <dgm:spPr/>
      <dgm:t>
        <a:bodyPr/>
        <a:lstStyle/>
        <a:p>
          <a:endParaRPr lang="cs-CZ"/>
        </a:p>
      </dgm:t>
    </dgm:pt>
    <dgm:pt modelId="{723A9522-CA3A-407B-AD13-D40835816B81}" type="pres">
      <dgm:prSet presAssocID="{2EA67A96-0E13-4466-BEC9-BBD0476EE37D}" presName="hierChild5" presStyleCnt="0"/>
      <dgm:spPr/>
      <dgm:t>
        <a:bodyPr/>
        <a:lstStyle/>
        <a:p>
          <a:endParaRPr lang="cs-CZ"/>
        </a:p>
      </dgm:t>
    </dgm:pt>
    <dgm:pt modelId="{6E09662E-91A1-43A1-8C49-5EF961F34B49}" type="pres">
      <dgm:prSet presAssocID="{345B9A7F-2522-4B3B-95B3-FDFA60F6B052}" presName="hierChild5" presStyleCnt="0"/>
      <dgm:spPr/>
      <dgm:t>
        <a:bodyPr/>
        <a:lstStyle/>
        <a:p>
          <a:endParaRPr lang="cs-CZ"/>
        </a:p>
      </dgm:t>
    </dgm:pt>
    <dgm:pt modelId="{095A8A48-478C-4FEE-9597-4BE9D5AA8ED5}" type="pres">
      <dgm:prSet presAssocID="{EDD55D51-8317-4C3F-8665-B210198DFC96}" presName="Name111" presStyleLbl="parChTrans1D4" presStyleIdx="36" presStyleCnt="37"/>
      <dgm:spPr/>
      <dgm:t>
        <a:bodyPr/>
        <a:lstStyle/>
        <a:p>
          <a:endParaRPr lang="cs-CZ"/>
        </a:p>
      </dgm:t>
    </dgm:pt>
    <dgm:pt modelId="{514DF659-0186-4A4F-929C-AC8AFB2E2A6F}" type="pres">
      <dgm:prSet presAssocID="{1DAC3DB6-A000-43CF-B39A-B40FB817D708}" presName="hierRoot3" presStyleCnt="0">
        <dgm:presLayoutVars>
          <dgm:hierBranch val="init"/>
        </dgm:presLayoutVars>
      </dgm:prSet>
      <dgm:spPr/>
    </dgm:pt>
    <dgm:pt modelId="{2127A45F-6788-4ECB-9A7E-714136265E68}" type="pres">
      <dgm:prSet presAssocID="{1DAC3DB6-A000-43CF-B39A-B40FB817D708}" presName="rootComposite3" presStyleCnt="0"/>
      <dgm:spPr/>
    </dgm:pt>
    <dgm:pt modelId="{FAE32ED7-99AE-49E4-B9CC-AD4A2A471DAD}" type="pres">
      <dgm:prSet presAssocID="{1DAC3DB6-A000-43CF-B39A-B40FB817D708}" presName="rootText3" presStyleLbl="asst3" presStyleIdx="0" presStyleCnt="1" custLinFactNeighborX="-54935" custLinFactNeighborY="-63480">
        <dgm:presLayoutVars>
          <dgm:chPref val="3"/>
        </dgm:presLayoutVars>
      </dgm:prSet>
      <dgm:spPr/>
      <dgm:t>
        <a:bodyPr/>
        <a:lstStyle/>
        <a:p>
          <a:endParaRPr lang="cs-CZ"/>
        </a:p>
      </dgm:t>
    </dgm:pt>
    <dgm:pt modelId="{8C86E949-356A-4E3D-85B1-E2D98001F5B2}" type="pres">
      <dgm:prSet presAssocID="{1DAC3DB6-A000-43CF-B39A-B40FB817D708}" presName="rootConnector3" presStyleLbl="asst3" presStyleIdx="0" presStyleCnt="1"/>
      <dgm:spPr/>
      <dgm:t>
        <a:bodyPr/>
        <a:lstStyle/>
        <a:p>
          <a:endParaRPr lang="cs-CZ"/>
        </a:p>
      </dgm:t>
    </dgm:pt>
    <dgm:pt modelId="{B4E61FB9-7CED-4BEE-A2E3-571DCA6C7094}" type="pres">
      <dgm:prSet presAssocID="{1DAC3DB6-A000-43CF-B39A-B40FB817D708}" presName="hierChild6" presStyleCnt="0"/>
      <dgm:spPr/>
    </dgm:pt>
    <dgm:pt modelId="{CA129D8F-6F7A-48FB-85AE-BFFB5256375A}" type="pres">
      <dgm:prSet presAssocID="{1DAC3DB6-A000-43CF-B39A-B40FB817D708}" presName="hierChild7" presStyleCnt="0"/>
      <dgm:spPr/>
    </dgm:pt>
    <dgm:pt modelId="{0553D754-E107-455E-9077-5760DEB9FC20}" type="pres">
      <dgm:prSet presAssocID="{D54867D0-B0D8-4561-B168-35B0F2F38FC3}" presName="hierChild5" presStyleCnt="0"/>
      <dgm:spPr/>
      <dgm:t>
        <a:bodyPr/>
        <a:lstStyle/>
        <a:p>
          <a:endParaRPr lang="cs-CZ"/>
        </a:p>
      </dgm:t>
    </dgm:pt>
    <dgm:pt modelId="{F19AAE29-085A-4C47-B29A-84C8D724480A}" type="pres">
      <dgm:prSet presAssocID="{3D90B7A8-2466-4D1B-86C2-DFD897DF2366}" presName="Name37" presStyleLbl="parChTrans1D2" presStyleIdx="2" presStyleCnt="3"/>
      <dgm:spPr/>
      <dgm:t>
        <a:bodyPr/>
        <a:lstStyle/>
        <a:p>
          <a:endParaRPr lang="cs-CZ"/>
        </a:p>
      </dgm:t>
    </dgm:pt>
    <dgm:pt modelId="{F3C2B535-06C4-4936-9339-7EA223436099}" type="pres">
      <dgm:prSet presAssocID="{A4047F28-3ADE-4308-9968-21D0805D4819}" presName="hierRoot2" presStyleCnt="0">
        <dgm:presLayoutVars>
          <dgm:hierBranch val="init"/>
        </dgm:presLayoutVars>
      </dgm:prSet>
      <dgm:spPr/>
      <dgm:t>
        <a:bodyPr/>
        <a:lstStyle/>
        <a:p>
          <a:endParaRPr lang="cs-CZ"/>
        </a:p>
      </dgm:t>
    </dgm:pt>
    <dgm:pt modelId="{95A36C5E-F234-4B85-9B2D-BE63D6861C2D}" type="pres">
      <dgm:prSet presAssocID="{A4047F28-3ADE-4308-9968-21D0805D4819}" presName="rootComposite" presStyleCnt="0"/>
      <dgm:spPr/>
      <dgm:t>
        <a:bodyPr/>
        <a:lstStyle/>
        <a:p>
          <a:endParaRPr lang="cs-CZ"/>
        </a:p>
      </dgm:t>
    </dgm:pt>
    <dgm:pt modelId="{5842A518-4B7C-4462-90CD-B7CDC06D7E21}" type="pres">
      <dgm:prSet presAssocID="{A4047F28-3ADE-4308-9968-21D0805D4819}" presName="rootText" presStyleLbl="node2" presStyleIdx="2" presStyleCnt="3">
        <dgm:presLayoutVars>
          <dgm:chPref val="3"/>
        </dgm:presLayoutVars>
      </dgm:prSet>
      <dgm:spPr/>
      <dgm:t>
        <a:bodyPr/>
        <a:lstStyle/>
        <a:p>
          <a:endParaRPr lang="cs-CZ"/>
        </a:p>
      </dgm:t>
    </dgm:pt>
    <dgm:pt modelId="{3A7511C2-32DF-4A9D-B8F9-ECBC7E4DAF91}" type="pres">
      <dgm:prSet presAssocID="{A4047F28-3ADE-4308-9968-21D0805D4819}" presName="rootConnector" presStyleLbl="node2" presStyleIdx="2" presStyleCnt="3"/>
      <dgm:spPr/>
      <dgm:t>
        <a:bodyPr/>
        <a:lstStyle/>
        <a:p>
          <a:endParaRPr lang="cs-CZ"/>
        </a:p>
      </dgm:t>
    </dgm:pt>
    <dgm:pt modelId="{A75C2741-8742-4F48-B3E0-62374498E83D}" type="pres">
      <dgm:prSet presAssocID="{A4047F28-3ADE-4308-9968-21D0805D4819}" presName="hierChild4" presStyleCnt="0"/>
      <dgm:spPr/>
      <dgm:t>
        <a:bodyPr/>
        <a:lstStyle/>
        <a:p>
          <a:endParaRPr lang="cs-CZ"/>
        </a:p>
      </dgm:t>
    </dgm:pt>
    <dgm:pt modelId="{E25A6F54-7533-4FFB-A5CD-29504B5F019E}" type="pres">
      <dgm:prSet presAssocID="{A4047F28-3ADE-4308-9968-21D0805D4819}" presName="hierChild5" presStyleCnt="0"/>
      <dgm:spPr/>
      <dgm:t>
        <a:bodyPr/>
        <a:lstStyle/>
        <a:p>
          <a:endParaRPr lang="cs-CZ"/>
        </a:p>
      </dgm:t>
    </dgm:pt>
    <dgm:pt modelId="{B4909417-3EE3-4FF5-9AA3-98F9768A960C}" type="pres">
      <dgm:prSet presAssocID="{05EC6CE7-9720-4DB4-A397-C84B19462050}" presName="hierChild3" presStyleCnt="0"/>
      <dgm:spPr/>
      <dgm:t>
        <a:bodyPr/>
        <a:lstStyle/>
        <a:p>
          <a:endParaRPr lang="cs-CZ"/>
        </a:p>
      </dgm:t>
    </dgm:pt>
  </dgm:ptLst>
  <dgm:cxnLst>
    <dgm:cxn modelId="{C1A8E02B-B91C-4AB5-AFC7-AB288D8C635F}" type="presOf" srcId="{347F4AB4-5F68-49CF-94F2-5BB28990A88D}" destId="{81573804-31C5-4B49-A29C-029AB0DBBE61}" srcOrd="0" destOrd="0" presId="urn:microsoft.com/office/officeart/2005/8/layout/orgChart1"/>
    <dgm:cxn modelId="{346722E7-AA7F-40D1-BCA9-8FD80005596C}" srcId="{76DFA77B-494E-4BD8-8127-EB9CE5BDCD42}" destId="{9FC3F0C7-4A79-4148-BA03-6F2C2EC888BE}" srcOrd="0" destOrd="0" parTransId="{303E8337-5B51-4332-937C-371729B6767D}" sibTransId="{B905C131-B3F4-4A53-9C71-10056AF8523E}"/>
    <dgm:cxn modelId="{D5379847-B910-4E82-A701-4D602D2649FB}" type="presOf" srcId="{A4047F28-3ADE-4308-9968-21D0805D4819}" destId="{3A7511C2-32DF-4A9D-B8F9-ECBC7E4DAF91}" srcOrd="1" destOrd="0" presId="urn:microsoft.com/office/officeart/2005/8/layout/orgChart1"/>
    <dgm:cxn modelId="{3B834BE2-5A1F-4EBE-B5FA-E1C1368AE47E}" type="presOf" srcId="{F51927EB-C11E-4088-8078-8CA4841DBC9E}" destId="{0C690A65-54A1-4587-B02F-6626E44AE855}" srcOrd="0" destOrd="0" presId="urn:microsoft.com/office/officeart/2005/8/layout/orgChart1"/>
    <dgm:cxn modelId="{8DF413BD-ECE5-4E67-B629-743B076DD775}" type="presOf" srcId="{2EA67A96-0E13-4466-BEC9-BBD0476EE37D}" destId="{0B45166C-A884-4976-8561-3350E715E094}" srcOrd="1" destOrd="0" presId="urn:microsoft.com/office/officeart/2005/8/layout/orgChart1"/>
    <dgm:cxn modelId="{692D3E01-27A8-4D8E-A877-3459ACDC9B8D}" type="presOf" srcId="{770B64EC-9BB5-4842-96BB-E2F2A5BD8498}" destId="{BEA2C703-FBEA-4DBE-B9D2-D62B58EB002F}" srcOrd="1" destOrd="0" presId="urn:microsoft.com/office/officeart/2005/8/layout/orgChart1"/>
    <dgm:cxn modelId="{0FAFF2D1-D78F-4B5D-A7A4-17D7BD82C44F}" type="presOf" srcId="{D3F8AAB8-8FA0-4F2B-8AFA-0B4DC07B99E9}" destId="{5BF759DE-E2B7-4AB8-B2C7-A77CA335DDA0}" srcOrd="1" destOrd="0" presId="urn:microsoft.com/office/officeart/2005/8/layout/orgChart1"/>
    <dgm:cxn modelId="{37F7F1E2-29BA-4DAE-AB35-7FF01FBABDBA}" srcId="{2EA67A96-0E13-4466-BEC9-BBD0476EE37D}" destId="{97898BF3-85B9-48B3-B0F8-90D437E98F4B}" srcOrd="4" destOrd="0" parTransId="{07D60FF3-C46E-4441-B221-8AAA5C28CC12}" sibTransId="{FEE8A741-AB6A-4E1F-9AA9-5231A3AD0ECB}"/>
    <dgm:cxn modelId="{658EBDFD-BA61-4FDB-9837-A9ECA28FF311}" type="presOf" srcId="{43491176-E795-4188-945D-6E25916E0406}" destId="{2CF2CA14-6146-4C43-A277-85F767BECE16}" srcOrd="0" destOrd="0" presId="urn:microsoft.com/office/officeart/2005/8/layout/orgChart1"/>
    <dgm:cxn modelId="{7621B60E-E2B9-4004-9A43-C585070349E2}" type="presOf" srcId="{4F6E6E1F-5EC2-4B35-8F14-3609ED4FAD22}" destId="{6F8477AA-A482-4563-A0D3-EB421F7D7525}" srcOrd="0" destOrd="0" presId="urn:microsoft.com/office/officeart/2005/8/layout/orgChart1"/>
    <dgm:cxn modelId="{2105F4C7-5EE1-47F5-B8A2-FB0B9D663072}" srcId="{D54867D0-B0D8-4561-B168-35B0F2F38FC3}" destId="{345B9A7F-2522-4B3B-95B3-FDFA60F6B052}" srcOrd="0" destOrd="0" parTransId="{F7C0E85B-740B-47B1-988A-E7579651E598}" sibTransId="{AC6DB8FA-7450-4858-8665-8FBBB4F4E868}"/>
    <dgm:cxn modelId="{A3D35D98-AD3F-4CDE-B089-5EE3E07E57B8}" srcId="{2EA67A96-0E13-4466-BEC9-BBD0476EE37D}" destId="{87DE7D3A-F6DD-4EDB-AC57-9028B040EDBE}" srcOrd="3" destOrd="0" parTransId="{9C5C1654-246F-4A85-A43F-BA1653B2BFD2}" sibTransId="{7E25DE64-30C6-4972-A753-858C40BDDD28}"/>
    <dgm:cxn modelId="{28C2B0C9-4F51-4033-A4F0-E2B28D61B601}" type="presOf" srcId="{25BD6D6E-0131-4B9E-B86D-F916145D87B1}" destId="{3036B0C6-6C84-435D-8DAD-700905A95AC8}" srcOrd="1" destOrd="0" presId="urn:microsoft.com/office/officeart/2005/8/layout/orgChart1"/>
    <dgm:cxn modelId="{030B26BE-FDF4-4EF9-B509-2C33C0AD7B5B}" type="presOf" srcId="{8A220357-D961-4CD6-BBDC-0E8F6A7835B2}" destId="{B5484618-E2EF-4E06-9448-282FAA8EA25A}" srcOrd="1" destOrd="0" presId="urn:microsoft.com/office/officeart/2005/8/layout/orgChart1"/>
    <dgm:cxn modelId="{FB2EA1BC-CD75-4182-8DF8-9AC9C6B1DADD}" type="presOf" srcId="{F4CBEAD7-04FE-473F-B49C-7865E8B06826}" destId="{CABAA538-BC4B-46DB-A07C-F483DC81B202}" srcOrd="0" destOrd="0" presId="urn:microsoft.com/office/officeart/2005/8/layout/orgChart1"/>
    <dgm:cxn modelId="{63AD9B0F-AADC-4020-B466-38B691878EA4}" srcId="{770B64EC-9BB5-4842-96BB-E2F2A5BD8498}" destId="{031243E6-AD39-45E5-BFE2-719D1451B0C7}" srcOrd="2" destOrd="0" parTransId="{4B4BFE94-7F33-49BB-8A1A-8D707C85EE6C}" sibTransId="{410B1FF5-B9BD-4BB3-BCAC-C28578735CC4}"/>
    <dgm:cxn modelId="{4C645D52-2FB6-48CA-8F35-E541E8BB60D9}" type="presOf" srcId="{FA8FB90F-636B-40C7-B955-BECADCAF0F86}" destId="{9555B7DC-DDEB-452F-83B5-1F115BA330DE}" srcOrd="1" destOrd="0" presId="urn:microsoft.com/office/officeart/2005/8/layout/orgChart1"/>
    <dgm:cxn modelId="{A5612D45-DA6B-4A11-B010-2B4074EDA6B2}" type="presOf" srcId="{D081C230-816D-49AE-8178-E4E1CB9A0FBB}" destId="{99CF16A7-47CD-4809-BC97-C954460631C0}" srcOrd="0" destOrd="0" presId="urn:microsoft.com/office/officeart/2005/8/layout/orgChart1"/>
    <dgm:cxn modelId="{04484E40-F61F-4AE5-A3EC-994F7C515F32}" type="presOf" srcId="{7B43B99D-7BDC-479E-B061-30A95250C4C0}" destId="{F11D1A24-B21F-442D-AB83-B645789EBC18}" srcOrd="0" destOrd="0" presId="urn:microsoft.com/office/officeart/2005/8/layout/orgChart1"/>
    <dgm:cxn modelId="{9D02B887-881D-43B0-B4FC-F0BBF3457180}" type="presOf" srcId="{3D90B7A8-2466-4D1B-86C2-DFD897DF2366}" destId="{F19AAE29-085A-4C47-B29A-84C8D724480A}" srcOrd="0" destOrd="0" presId="urn:microsoft.com/office/officeart/2005/8/layout/orgChart1"/>
    <dgm:cxn modelId="{BCC95686-D1EA-48E1-8099-ABFF0D2A47EE}" type="presOf" srcId="{682982F0-DD5F-48E3-8262-5BA474A94339}" destId="{EF2E5C39-CC3D-440A-9866-38AD8E0AC988}" srcOrd="1" destOrd="0" presId="urn:microsoft.com/office/officeart/2005/8/layout/orgChart1"/>
    <dgm:cxn modelId="{97A0C9D3-D1B3-4E32-9DBF-E14C0E0F6615}" type="presOf" srcId="{29AC87C6-CAAF-48D1-BA08-B4650E209967}" destId="{0345D5C2-79D2-49FB-9BAA-1E76036C47A5}" srcOrd="0" destOrd="0" presId="urn:microsoft.com/office/officeart/2005/8/layout/orgChart1"/>
    <dgm:cxn modelId="{94C862DA-0CCC-4678-81DE-7B3242E63650}" type="presOf" srcId="{A727F7B0-9BD7-47C6-9CA2-E2B77290392C}" destId="{972FF740-FE75-4E88-A92A-B8796880A254}" srcOrd="1" destOrd="0" presId="urn:microsoft.com/office/officeart/2005/8/layout/orgChart1"/>
    <dgm:cxn modelId="{0B1A12A1-5B53-47A9-B5C2-3DA0835E674C}" srcId="{345B9A7F-2522-4B3B-95B3-FDFA60F6B052}" destId="{2EA67A96-0E13-4466-BEC9-BBD0476EE37D}" srcOrd="2" destOrd="0" parTransId="{D42D7962-9AD2-4FA6-B461-0007318FA7F3}" sibTransId="{048018B6-55A8-42C7-902F-71CC4866C655}"/>
    <dgm:cxn modelId="{174CBA15-E170-4C84-A882-198F1206EAA2}" type="presOf" srcId="{76DFA77B-494E-4BD8-8127-EB9CE5BDCD42}" destId="{0286DCC7-5A0E-4E0D-9592-5F1A88CE7B33}" srcOrd="0" destOrd="0" presId="urn:microsoft.com/office/officeart/2005/8/layout/orgChart1"/>
    <dgm:cxn modelId="{6FC5F25F-F4D8-4882-94AB-CB716D01E257}" srcId="{770B64EC-9BB5-4842-96BB-E2F2A5BD8498}" destId="{D6182B9F-1065-498A-82C0-787879DCF55C}" srcOrd="6" destOrd="0" parTransId="{347F4AB4-5F68-49CF-94F2-5BB28990A88D}" sibTransId="{A72503F9-14BB-493F-938D-820672DCA773}"/>
    <dgm:cxn modelId="{671D5EA0-B925-4E4F-9885-034879153469}" type="presOf" srcId="{0FE09DEB-94C4-4687-B54A-B7630A42DD6C}" destId="{E54BE328-8A64-4528-A18D-C49EC2B8A413}" srcOrd="0" destOrd="0" presId="urn:microsoft.com/office/officeart/2005/8/layout/orgChart1"/>
    <dgm:cxn modelId="{7AF92233-100C-4182-B986-26AC2CEC11EA}" type="presOf" srcId="{B117A7F2-8DDE-44F4-873B-6BD42615A04D}" destId="{430CF228-E7CB-4C02-B5C4-982A2525D907}" srcOrd="0" destOrd="0" presId="urn:microsoft.com/office/officeart/2005/8/layout/orgChart1"/>
    <dgm:cxn modelId="{F6BA1F9A-F27B-4E38-A74C-655DA9B4B553}" srcId="{99032642-71D1-4FA4-80D2-5ED77C2567A3}" destId="{05EC6CE7-9720-4DB4-A397-C84B19462050}" srcOrd="0" destOrd="0" parTransId="{8640A890-2B18-4057-83DE-DEE3A958030D}" sibTransId="{C9A15BD3-3826-4CAE-8333-375A47C438F4}"/>
    <dgm:cxn modelId="{88072008-F2C6-4C06-90CD-A08A2D1DB4AF}" srcId="{EF4A4A18-E883-41E5-998D-871D89F6DB9B}" destId="{5C5B828C-1D93-4FDE-B206-B4F13E581CA1}" srcOrd="7" destOrd="0" parTransId="{43491176-E795-4188-945D-6E25916E0406}" sibTransId="{5637512F-68C6-483B-B51F-3E54AC72F638}"/>
    <dgm:cxn modelId="{EBE2D235-37D8-49BC-9484-04DFC6BF8C04}" type="presOf" srcId="{EFF03C11-0C92-480A-97A1-531FA5E7163A}" destId="{37F2A754-17E7-4C89-887C-0B8F02D739E7}" srcOrd="0" destOrd="0" presId="urn:microsoft.com/office/officeart/2005/8/layout/orgChart1"/>
    <dgm:cxn modelId="{12B237F9-666B-416F-A347-EBF736112D17}" type="presOf" srcId="{2F6012A1-0672-4023-83CA-1E4A6B3DC885}" destId="{182F2ECC-59E4-45E0-A597-52156E67A0D9}" srcOrd="0" destOrd="0" presId="urn:microsoft.com/office/officeart/2005/8/layout/orgChart1"/>
    <dgm:cxn modelId="{F404EEEF-FFF4-4430-9B8A-B8AAFBAE751D}" type="presOf" srcId="{BEACD542-6D8F-4BE1-97BF-8181D378DE60}" destId="{C26A38B7-DF1F-4B7C-A069-A4DAEFB63E08}" srcOrd="1" destOrd="0" presId="urn:microsoft.com/office/officeart/2005/8/layout/orgChart1"/>
    <dgm:cxn modelId="{920A6AA6-CC19-4008-931E-6AD7667BB541}" type="presOf" srcId="{B5E17330-913B-47C8-B14A-D0CD0F18DFC3}" destId="{A3C31F87-5200-4A0C-9FB3-9907395F642F}" srcOrd="1" destOrd="0" presId="urn:microsoft.com/office/officeart/2005/8/layout/orgChart1"/>
    <dgm:cxn modelId="{5B4646F6-BB84-4672-B03F-8EB1153C0EA3}" type="presOf" srcId="{4B4BFE94-7F33-49BB-8A1A-8D707C85EE6C}" destId="{6216D0B7-1965-4FAD-B148-59E93DF71CE5}" srcOrd="0" destOrd="0" presId="urn:microsoft.com/office/officeart/2005/8/layout/orgChart1"/>
    <dgm:cxn modelId="{390CD4C7-2489-4DFE-B105-33FF3BDC0119}" srcId="{EF4A4A18-E883-41E5-998D-871D89F6DB9B}" destId="{F0CFC309-EAEF-4D03-9361-F2AF7761405E}" srcOrd="2" destOrd="0" parTransId="{338FAB4D-FF2E-4995-AC55-A936344A368D}" sibTransId="{591ECD05-F179-4B83-BA0F-A5E8273397AA}"/>
    <dgm:cxn modelId="{4B2275D8-D92D-43BB-A705-07DDC37B8C8B}" type="presOf" srcId="{188218F1-06EC-4340-A415-F55DC9208CDD}" destId="{9FBEC3ED-6EB3-444D-8E79-46BCF95C267C}" srcOrd="0" destOrd="0" presId="urn:microsoft.com/office/officeart/2005/8/layout/orgChart1"/>
    <dgm:cxn modelId="{A42687E4-DAB9-459C-A76F-FE8544D2777A}" type="presOf" srcId="{8A220357-D961-4CD6-BBDC-0E8F6A7835B2}" destId="{13322115-3A64-4E96-83A4-6844B22FC977}" srcOrd="0" destOrd="0" presId="urn:microsoft.com/office/officeart/2005/8/layout/orgChart1"/>
    <dgm:cxn modelId="{8E71D72A-5170-4709-A2C2-A5684F393990}" srcId="{770B64EC-9BB5-4842-96BB-E2F2A5BD8498}" destId="{682982F0-DD5F-48E3-8262-5BA474A94339}" srcOrd="1" destOrd="0" parTransId="{B318E95C-3231-4512-B37A-75F8A7525AD7}" sibTransId="{77A8F1C5-1B5E-46F0-8549-F972209F8160}"/>
    <dgm:cxn modelId="{2C0F977B-0F7E-4261-9D27-C57511C9290B}" type="presOf" srcId="{7911880C-BD85-4AA3-8191-25F6ADBA397C}" destId="{43126BEA-6567-45E3-ABA6-E1BDB13139CF}" srcOrd="0" destOrd="0" presId="urn:microsoft.com/office/officeart/2005/8/layout/orgChart1"/>
    <dgm:cxn modelId="{976AE33D-5F41-4CE7-8F65-19944FDE68B6}" type="presOf" srcId="{FA8FB90F-636B-40C7-B955-BECADCAF0F86}" destId="{D6A0E58F-7D61-4556-9D58-9B9B382D8705}" srcOrd="0" destOrd="0" presId="urn:microsoft.com/office/officeart/2005/8/layout/orgChart1"/>
    <dgm:cxn modelId="{4810CEDD-00C9-4011-9ADB-431EFF25F170}" type="presOf" srcId="{D3F8AAB8-8FA0-4F2B-8AFA-0B4DC07B99E9}" destId="{6C93EB67-D143-440F-9F7D-D4EA58CEAEE2}" srcOrd="0" destOrd="0" presId="urn:microsoft.com/office/officeart/2005/8/layout/orgChart1"/>
    <dgm:cxn modelId="{4868A13A-C0BB-4AC2-98FA-321630F7221C}" type="presOf" srcId="{75824702-AC6B-4361-8D3C-371F13DC9A6B}" destId="{B90769EF-E61B-4A84-AF82-78FE58DDFA33}" srcOrd="0" destOrd="0" presId="urn:microsoft.com/office/officeart/2005/8/layout/orgChart1"/>
    <dgm:cxn modelId="{2E3479AA-3B1B-4C4A-ABB8-587592B25D1B}" srcId="{770B64EC-9BB5-4842-96BB-E2F2A5BD8498}" destId="{B03BF285-7A25-4300-B2F9-98759D4AF233}" srcOrd="7" destOrd="0" parTransId="{37161452-A45B-482D-B65B-2F9F16BB7699}" sibTransId="{E5E730A3-D3A4-4B40-BA93-3C500CD0A5F5}"/>
    <dgm:cxn modelId="{E90F6669-8610-4FA4-9A85-64974A96A5B3}" srcId="{EF4A4A18-E883-41E5-998D-871D89F6DB9B}" destId="{2F6012A1-0672-4023-83CA-1E4A6B3DC885}" srcOrd="9" destOrd="0" parTransId="{0FE09DEB-94C4-4687-B54A-B7630A42DD6C}" sibTransId="{C68D5932-67E9-429E-AF80-99E2771C1BA8}"/>
    <dgm:cxn modelId="{A15E76D9-B97D-418C-B21B-B040940AEE68}" srcId="{2EA67A96-0E13-4466-BEC9-BBD0476EE37D}" destId="{25BD6D6E-0131-4B9E-B86D-F916145D87B1}" srcOrd="0" destOrd="0" parTransId="{8B9E644E-253C-4B7D-9B5C-41A22993EF00}" sibTransId="{02149115-2FA5-443E-99EB-AD9FBD812006}"/>
    <dgm:cxn modelId="{B8DFAE49-6D8D-41AE-A9D3-B285BD4B0BAF}" type="presOf" srcId="{25BD6D6E-0131-4B9E-B86D-F916145D87B1}" destId="{7A02CD0F-F751-4CAC-A6BD-195175060A47}" srcOrd="0" destOrd="0" presId="urn:microsoft.com/office/officeart/2005/8/layout/orgChart1"/>
    <dgm:cxn modelId="{25F66F5B-AA29-46E5-93EC-FE41E9001580}" type="presOf" srcId="{4FCF8DDF-A32A-46A3-9113-73883B40E434}" destId="{3DB34C46-812C-444F-BF8C-15B6FB6F09E9}" srcOrd="0" destOrd="0" presId="urn:microsoft.com/office/officeart/2005/8/layout/orgChart1"/>
    <dgm:cxn modelId="{DD7A0178-A057-469E-87F5-9C3452869A71}" type="presOf" srcId="{D6182B9F-1065-498A-82C0-787879DCF55C}" destId="{55824B5F-868B-4FFE-9451-D50B7464B727}" srcOrd="1" destOrd="0" presId="urn:microsoft.com/office/officeart/2005/8/layout/orgChart1"/>
    <dgm:cxn modelId="{A5ED37F1-8EF4-4EFB-AECF-4E9C0D903C1F}" type="presOf" srcId="{7E49519D-2FEE-4404-A366-DB8F2F8927E5}" destId="{8BFD31B6-B364-49DD-800D-301938169D12}" srcOrd="0" destOrd="0" presId="urn:microsoft.com/office/officeart/2005/8/layout/orgChart1"/>
    <dgm:cxn modelId="{BE8EE10E-7DD5-40F6-84E6-D6AD1A05D649}" srcId="{EF4A4A18-E883-41E5-998D-871D89F6DB9B}" destId="{7B43B99D-7BDC-479E-B061-30A95250C4C0}" srcOrd="6" destOrd="0" parTransId="{8B165E8B-E422-4752-A7FC-392E570505D6}" sibTransId="{85108EC0-490D-4E31-932F-207E3D26287E}"/>
    <dgm:cxn modelId="{A64572BF-C6EE-46BA-A6FE-FCFFF5B46ED7}" srcId="{770B64EC-9BB5-4842-96BB-E2F2A5BD8498}" destId="{C87C1FD2-B74E-44D8-BDE6-30A04C61684A}" srcOrd="8" destOrd="0" parTransId="{7E49519D-2FEE-4404-A366-DB8F2F8927E5}" sibTransId="{77087BC6-3B5E-407D-BDB3-B8F1E2622507}"/>
    <dgm:cxn modelId="{1E260CFD-DD02-4E53-96F0-DD278402F7F7}" type="presOf" srcId="{2F6012A1-0672-4023-83CA-1E4A6B3DC885}" destId="{25EED9E7-A25B-4BC8-B235-E300FD299B3A}" srcOrd="1" destOrd="0" presId="urn:microsoft.com/office/officeart/2005/8/layout/orgChart1"/>
    <dgm:cxn modelId="{3FED9769-E0CB-4DB6-AD69-63B6E29FE35B}" srcId="{EF4A4A18-E883-41E5-998D-871D89F6DB9B}" destId="{39282EB0-AE65-4E25-971A-33C932192048}" srcOrd="0" destOrd="0" parTransId="{15A45369-AABA-4754-B78B-5F77528917FD}" sibTransId="{486A5052-D128-4A96-BC12-44DA7416A833}"/>
    <dgm:cxn modelId="{7B74A721-5797-48AD-8DB1-45364892E1D7}" type="presOf" srcId="{345B9A7F-2522-4B3B-95B3-FDFA60F6B052}" destId="{9A40402B-A73A-4740-AA26-B2B720A803D7}" srcOrd="0" destOrd="0" presId="urn:microsoft.com/office/officeart/2005/8/layout/orgChart1"/>
    <dgm:cxn modelId="{47217D56-C964-4359-AECE-C7CD444DAFDD}" srcId="{25BD6D6E-0131-4B9E-B86D-F916145D87B1}" destId="{4618D02F-7D05-4087-8143-19425D60BDBE}" srcOrd="0" destOrd="0" parTransId="{74E64A76-8C53-4C71-80BC-730D671024EF}" sibTransId="{7860B3F9-5A16-4A8E-8AA2-8227DACB463A}"/>
    <dgm:cxn modelId="{C8745D3B-0305-485C-888C-F7EA44169424}" srcId="{EF4A4A18-E883-41E5-998D-871D89F6DB9B}" destId="{BE467E9B-BF0E-4F2B-971A-FD477BD405CD}" srcOrd="3" destOrd="0" parTransId="{7BB606AD-FC7F-4C11-85B9-491F59AC809E}" sibTransId="{576008CE-1771-4959-B472-A52F93CB8BDB}"/>
    <dgm:cxn modelId="{EC54A48F-A81E-4F9B-A682-1FC921ED9EF2}" type="presOf" srcId="{1DAC3DB6-A000-43CF-B39A-B40FB817D708}" destId="{8C86E949-356A-4E3D-85B1-E2D98001F5B2}" srcOrd="1" destOrd="0" presId="urn:microsoft.com/office/officeart/2005/8/layout/orgChart1"/>
    <dgm:cxn modelId="{40E055F3-0042-45B3-9485-664E005172D8}" type="presOf" srcId="{9C5C1654-246F-4A85-A43F-BA1653B2BFD2}" destId="{23B8660B-BE27-4521-9802-A7F4C2994C0C}" srcOrd="0" destOrd="0" presId="urn:microsoft.com/office/officeart/2005/8/layout/orgChart1"/>
    <dgm:cxn modelId="{BE9E5914-DE1E-4C03-BDAA-AC1380A233A9}" type="presOf" srcId="{97898BF3-85B9-48B3-B0F8-90D437E98F4B}" destId="{ADAFD8DD-9EC9-431A-8834-DDD29DA57F3B}" srcOrd="1" destOrd="0" presId="urn:microsoft.com/office/officeart/2005/8/layout/orgChart1"/>
    <dgm:cxn modelId="{946329B6-7D93-4314-ACC5-FA56B2621BA1}" type="presOf" srcId="{DF2FD79E-F22D-4257-99BE-D8FDBC1108F6}" destId="{ADBA5DF7-CD9C-4D1C-A685-91CFA907EDF7}" srcOrd="0" destOrd="0" presId="urn:microsoft.com/office/officeart/2005/8/layout/orgChart1"/>
    <dgm:cxn modelId="{F7C40BD3-7732-4D09-9374-956A63A6596A}" srcId="{345B9A7F-2522-4B3B-95B3-FDFA60F6B052}" destId="{1DAC3DB6-A000-43CF-B39A-B40FB817D708}" srcOrd="3" destOrd="0" parTransId="{EDD55D51-8317-4C3F-8665-B210198DFC96}" sibTransId="{805DEFEB-FE92-44AB-9DB9-D3794CADCE34}"/>
    <dgm:cxn modelId="{C3149B96-9881-4FF3-9240-88D93F77BB7B}" type="presOf" srcId="{9FC3F0C7-4A79-4148-BA03-6F2C2EC888BE}" destId="{E2A68BE9-E7AF-4B84-BF14-B0ACE8BA557D}" srcOrd="0" destOrd="0" presId="urn:microsoft.com/office/officeart/2005/8/layout/orgChart1"/>
    <dgm:cxn modelId="{63C5AB3C-0B8C-4693-92F0-A36481C5F7AC}" srcId="{770B64EC-9BB5-4842-96BB-E2F2A5BD8498}" destId="{9A4840D4-AD41-4031-94C8-386769B49C7D}" srcOrd="5" destOrd="0" parTransId="{11C25426-E61B-422A-B6EB-6CB082629F09}" sibTransId="{396DF5F8-9BCB-4828-87E5-3AE7AC9954E2}"/>
    <dgm:cxn modelId="{9E31D612-7802-4036-8BEB-53BD71337105}" type="presOf" srcId="{9FC3F0C7-4A79-4148-BA03-6F2C2EC888BE}" destId="{EB1192E7-1DFC-47F1-A981-0072710F6E0A}" srcOrd="1" destOrd="0" presId="urn:microsoft.com/office/officeart/2005/8/layout/orgChart1"/>
    <dgm:cxn modelId="{17D518F1-217B-4B23-B3BE-EE5A5EF5DF58}" type="presOf" srcId="{39282EB0-AE65-4E25-971A-33C932192048}" destId="{A682ED99-A5AC-40BB-B5F1-394B119D6395}" srcOrd="0" destOrd="0" presId="urn:microsoft.com/office/officeart/2005/8/layout/orgChart1"/>
    <dgm:cxn modelId="{E71FAE02-0B90-456A-BAD8-CA4C154AF61A}" type="presOf" srcId="{5C5B828C-1D93-4FDE-B206-B4F13E581CA1}" destId="{E0B984E4-5DB5-461C-B238-70662D6ABFB1}" srcOrd="1" destOrd="0" presId="urn:microsoft.com/office/officeart/2005/8/layout/orgChart1"/>
    <dgm:cxn modelId="{F36615FB-AF2D-40A1-BC04-B2B89796797D}" srcId="{7911880C-BD85-4AA3-8191-25F6ADBA397C}" destId="{D5D684B7-D2B7-490E-899C-149C0E8F4501}" srcOrd="0" destOrd="0" parTransId="{88CDC5C8-D33B-4906-8FDA-CFB1BB6E26F6}" sibTransId="{6BBFA7B4-5BB7-4A64-8E8A-D90D210A113C}"/>
    <dgm:cxn modelId="{F4ABEF44-F5A0-43CC-BE6C-144B377F2B7E}" type="presOf" srcId="{BE467E9B-BF0E-4F2B-971A-FD477BD405CD}" destId="{F22B8743-42D4-412D-A0A9-D46C544D4179}" srcOrd="1" destOrd="0" presId="urn:microsoft.com/office/officeart/2005/8/layout/orgChart1"/>
    <dgm:cxn modelId="{C7005FC4-D554-47C2-B0E9-C645867AAA78}" type="presOf" srcId="{15A45369-AABA-4754-B78B-5F77528917FD}" destId="{018C7824-E97F-4068-8997-2B595AE67BE4}" srcOrd="0" destOrd="0" presId="urn:microsoft.com/office/officeart/2005/8/layout/orgChart1"/>
    <dgm:cxn modelId="{D5CD7D22-2ACF-4A4F-8FA4-71203D44F38E}" type="presOf" srcId="{74E64A76-8C53-4C71-80BC-730D671024EF}" destId="{0DC64C26-0A28-46BD-B338-E0F07E5352F0}" srcOrd="0" destOrd="0" presId="urn:microsoft.com/office/officeart/2005/8/layout/orgChart1"/>
    <dgm:cxn modelId="{22024C60-331A-46EE-9392-D63C924B4B67}" srcId="{770B64EC-9BB5-4842-96BB-E2F2A5BD8498}" destId="{FA8FB90F-636B-40C7-B955-BECADCAF0F86}" srcOrd="3" destOrd="0" parTransId="{4F6E6E1F-5EC2-4B35-8F14-3609ED4FAD22}" sibTransId="{7352EF74-F6D3-45D5-BE6F-E7EF877042DA}"/>
    <dgm:cxn modelId="{3AE98A98-4EEE-4359-B99A-BFEEF34C7ABE}" srcId="{345B9A7F-2522-4B3B-95B3-FDFA60F6B052}" destId="{EF4A4A18-E883-41E5-998D-871D89F6DB9B}" srcOrd="0" destOrd="0" parTransId="{B0DEED28-BD90-4C16-98CA-4C9448826AC6}" sibTransId="{E473303C-8C48-41B7-A1E2-04293147BABD}"/>
    <dgm:cxn modelId="{8BAFDC46-ABFC-41E1-B7F8-D5653338D4B9}" type="presOf" srcId="{9A4840D4-AD41-4031-94C8-386769B49C7D}" destId="{C0A7CFB1-80BC-45C9-A94C-0EE1DB3C5FFA}" srcOrd="1" destOrd="0" presId="urn:microsoft.com/office/officeart/2005/8/layout/orgChart1"/>
    <dgm:cxn modelId="{DF25AF18-29F3-4302-B224-B0CDAD306397}" srcId="{2EA67A96-0E13-4466-BEC9-BBD0476EE37D}" destId="{EF0707F2-41B9-4901-AAD6-E19A8A3085EF}" srcOrd="1" destOrd="0" parTransId="{29AC87C6-CAAF-48D1-BA08-B4650E209967}" sibTransId="{1533E964-568E-4227-9A2A-D9CCA93C6F89}"/>
    <dgm:cxn modelId="{36FC8027-29B0-41A9-A26A-389302BC1B15}" type="presOf" srcId="{B876AC25-5DAD-4DEE-B3F8-936310235A89}" destId="{C044148F-9520-4CA2-AF07-C5E4C359C532}" srcOrd="0" destOrd="0" presId="urn:microsoft.com/office/officeart/2005/8/layout/orgChart1"/>
    <dgm:cxn modelId="{8CE9A858-4393-4621-A3CD-4F74D7951641}" type="presOf" srcId="{7911880C-BD85-4AA3-8191-25F6ADBA397C}" destId="{56AB4E6D-F08D-4287-9089-A361024B73D0}" srcOrd="1" destOrd="0" presId="urn:microsoft.com/office/officeart/2005/8/layout/orgChart1"/>
    <dgm:cxn modelId="{742DD631-0917-4C04-84FF-CA4810191EE0}" type="presOf" srcId="{F0CFC309-EAEF-4D03-9361-F2AF7761405E}" destId="{237989CD-324E-4CD3-9D70-592F79769B24}" srcOrd="0" destOrd="0" presId="urn:microsoft.com/office/officeart/2005/8/layout/orgChart1"/>
    <dgm:cxn modelId="{DBC203CA-5886-47F3-8309-F74CCC07485D}" srcId="{770B64EC-9BB5-4842-96BB-E2F2A5BD8498}" destId="{76DFA77B-494E-4BD8-8127-EB9CE5BDCD42}" srcOrd="4" destOrd="0" parTransId="{9EC6BF4C-7E68-4BB2-A796-2FAA03B58E22}" sibTransId="{A29AA3EF-D6E1-4718-B5A6-D17D3AF4869A}"/>
    <dgm:cxn modelId="{A8A11598-4382-4CB8-A1E3-574EFD561F1D}" type="presOf" srcId="{4618D02F-7D05-4087-8143-19425D60BDBE}" destId="{294E5C2D-1B1E-4306-9F60-C16487AA3E97}" srcOrd="1" destOrd="0" presId="urn:microsoft.com/office/officeart/2005/8/layout/orgChart1"/>
    <dgm:cxn modelId="{C3C8C82E-B35F-44F0-9AB3-13E6C707D95B}" type="presOf" srcId="{A727F7B0-9BD7-47C6-9CA2-E2B77290392C}" destId="{416F27C1-2862-44F6-A509-443F3576D66A}" srcOrd="0" destOrd="0" presId="urn:microsoft.com/office/officeart/2005/8/layout/orgChart1"/>
    <dgm:cxn modelId="{034CE751-C006-4026-B302-B299A8EACA00}" type="presOf" srcId="{39282EB0-AE65-4E25-971A-33C932192048}" destId="{D88EE2B2-6645-457E-AA78-63C0F3081EC1}" srcOrd="1" destOrd="0" presId="urn:microsoft.com/office/officeart/2005/8/layout/orgChart1"/>
    <dgm:cxn modelId="{3532DB1C-B7C2-4110-A368-D19F7068CC17}" type="presOf" srcId="{D5D684B7-D2B7-490E-899C-149C0E8F4501}" destId="{021F34D5-1A26-4887-9F2A-F93D882A6325}" srcOrd="0" destOrd="0" presId="urn:microsoft.com/office/officeart/2005/8/layout/orgChart1"/>
    <dgm:cxn modelId="{D7A17821-E144-4DF2-9F26-B78EA75389C3}" type="presOf" srcId="{B5E17330-913B-47C8-B14A-D0CD0F18DFC3}" destId="{B7AA7356-B09F-4EEE-AABA-E7D201AD4C85}" srcOrd="0" destOrd="0" presId="urn:microsoft.com/office/officeart/2005/8/layout/orgChart1"/>
    <dgm:cxn modelId="{2D13BA1B-212C-41DF-A11A-D9527B39B10F}" type="presOf" srcId="{B876AC25-5DAD-4DEE-B3F8-936310235A89}" destId="{BF37D52D-5123-4C8D-AE37-B7F4F9895B8E}" srcOrd="1" destOrd="0" presId="urn:microsoft.com/office/officeart/2005/8/layout/orgChart1"/>
    <dgm:cxn modelId="{4C0C6491-8C4E-44CB-8369-E6D4D094760B}" type="presOf" srcId="{9B9D73D7-C5DB-4BDE-9BA9-B6CF1FDE00A8}" destId="{AE797F78-7820-4311-A9E0-18DA64C773A8}" srcOrd="0" destOrd="0" presId="urn:microsoft.com/office/officeart/2005/8/layout/orgChart1"/>
    <dgm:cxn modelId="{EAF95167-CF16-47E4-B01E-F30810BC067F}" srcId="{05EC6CE7-9720-4DB4-A397-C84B19462050}" destId="{B876AC25-5DAD-4DEE-B3F8-936310235A89}" srcOrd="0" destOrd="0" parTransId="{EFF03C11-0C92-480A-97A1-531FA5E7163A}" sibTransId="{C987F610-B995-400E-8C8A-120561654957}"/>
    <dgm:cxn modelId="{C7A77378-D732-471B-AAA8-B5B82A85241C}" type="presOf" srcId="{811031F1-7BA6-49D1-A940-6057BF5CEA42}" destId="{BF003DC7-6A18-4DD9-B55B-DB3B3CDAA796}" srcOrd="0" destOrd="0" presId="urn:microsoft.com/office/officeart/2005/8/layout/orgChart1"/>
    <dgm:cxn modelId="{CA851B16-68B6-4B26-A087-D0CF794257F4}" srcId="{EF4A4A18-E883-41E5-998D-871D89F6DB9B}" destId="{8A220357-D961-4CD6-BBDC-0E8F6A7835B2}" srcOrd="4" destOrd="0" parTransId="{F4CBEAD7-04FE-473F-B49C-7865E8B06826}" sibTransId="{35C7A341-77A9-40A2-BA29-8399FD99F974}"/>
    <dgm:cxn modelId="{77C2120F-D5D9-4108-BEF6-FC2A307F113F}" type="presOf" srcId="{770B64EC-9BB5-4842-96BB-E2F2A5BD8498}" destId="{3D9EE0DF-FFCF-45BA-A88C-462D37913A6F}" srcOrd="0" destOrd="0" presId="urn:microsoft.com/office/officeart/2005/8/layout/orgChart1"/>
    <dgm:cxn modelId="{A7268A98-E27A-4CF1-A6DF-6AF99192D514}" type="presOf" srcId="{DB9854F1-3FF8-4D7F-B743-7F389C73EAAA}" destId="{21A07BF2-CF10-4349-8472-0F8BE2023F57}" srcOrd="0" destOrd="0" presId="urn:microsoft.com/office/officeart/2005/8/layout/orgChart1"/>
    <dgm:cxn modelId="{768CA69A-A1B8-47F5-9EF8-7CF0F2ED4A6F}" type="presOf" srcId="{C87C1FD2-B74E-44D8-BDE6-30A04C61684A}" destId="{CBE93E0D-6822-421C-BBB1-2C1A3DF2018C}" srcOrd="1" destOrd="0" presId="urn:microsoft.com/office/officeart/2005/8/layout/orgChart1"/>
    <dgm:cxn modelId="{659DB215-D95B-463A-817D-AA0576338D44}" type="presOf" srcId="{B318E95C-3231-4512-B37A-75F8A7525AD7}" destId="{3556741F-BABF-47EE-B345-3AA7C9606534}" srcOrd="0" destOrd="0" presId="urn:microsoft.com/office/officeart/2005/8/layout/orgChart1"/>
    <dgm:cxn modelId="{611BF87B-F6FF-4007-93F0-DAA4A82FD7C8}" type="presOf" srcId="{B03BF285-7A25-4300-B2F9-98759D4AF233}" destId="{2B7F5D77-1181-4357-81AE-683FFC544CD6}" srcOrd="0" destOrd="0" presId="urn:microsoft.com/office/officeart/2005/8/layout/orgChart1"/>
    <dgm:cxn modelId="{81A18BF0-3DD9-431E-8B14-996AF0228444}" type="presOf" srcId="{EF4A4A18-E883-41E5-998D-871D89F6DB9B}" destId="{D1ACA60C-ACB0-4CB9-B071-1785288816FE}" srcOrd="0" destOrd="0" presId="urn:microsoft.com/office/officeart/2005/8/layout/orgChart1"/>
    <dgm:cxn modelId="{81A25AA6-7421-4ED8-A9F5-4B95C452DEE7}" srcId="{25BD6D6E-0131-4B9E-B86D-F916145D87B1}" destId="{286B23A6-D28D-4AC8-957B-471EE2D1DAA0}" srcOrd="2" destOrd="0" parTransId="{8D0EDBE6-1F21-407C-9985-E9DACD0B24D9}" sibTransId="{1905B288-5600-46DD-AE3F-EA089E3B0750}"/>
    <dgm:cxn modelId="{D49E29EF-CB05-4389-91E6-299E16227E46}" type="presOf" srcId="{DB9854F1-3FF8-4D7F-B743-7F389C73EAAA}" destId="{30CF3BFB-8AC8-4DC8-90E8-C33D9C094BB8}" srcOrd="1" destOrd="0" presId="urn:microsoft.com/office/officeart/2005/8/layout/orgChart1"/>
    <dgm:cxn modelId="{3D8CFC8E-F4FD-48BC-8E3C-A0BFB0F3D9C9}" type="presOf" srcId="{1DAC3DB6-A000-43CF-B39A-B40FB817D708}" destId="{FAE32ED7-99AE-49E4-B9CC-AD4A2A471DAD}" srcOrd="0" destOrd="0" presId="urn:microsoft.com/office/officeart/2005/8/layout/orgChart1"/>
    <dgm:cxn modelId="{8B47F7CC-FFB5-422C-80AB-BF811498A73B}" type="presOf" srcId="{11C25426-E61B-422A-B6EB-6CB082629F09}" destId="{5C063780-85B9-4FE8-93CF-1C71AD7A2523}" srcOrd="0" destOrd="0" presId="urn:microsoft.com/office/officeart/2005/8/layout/orgChart1"/>
    <dgm:cxn modelId="{64C5A7FB-637B-4F6B-A3F5-4B4833258FB7}" type="presOf" srcId="{B117A7F2-8DDE-44F4-873B-6BD42615A04D}" destId="{FD6DADA6-2FD5-4C52-A3CE-0AA38BAC57C9}" srcOrd="1" destOrd="0" presId="urn:microsoft.com/office/officeart/2005/8/layout/orgChart1"/>
    <dgm:cxn modelId="{F08996A4-1C9E-44FE-84EA-D2457630AAE6}" type="presOf" srcId="{17E73968-DEFC-4BD7-B34C-CFFBCADC2B7A}" destId="{32FCBEC6-1B85-4D2B-854F-32D3C813B890}" srcOrd="1" destOrd="0" presId="urn:microsoft.com/office/officeart/2005/8/layout/orgChart1"/>
    <dgm:cxn modelId="{A778841D-9847-4D5B-9327-DA6D01EC18E0}" type="presOf" srcId="{9EC6BF4C-7E68-4BB2-A796-2FAA03B58E22}" destId="{1CDCD5BF-2C4A-400F-A3EB-D49560F46944}" srcOrd="0" destOrd="0" presId="urn:microsoft.com/office/officeart/2005/8/layout/orgChart1"/>
    <dgm:cxn modelId="{0331FAAD-0680-48B8-AA33-B9D5BBFEDE1E}" type="presOf" srcId="{D42D7962-9AD2-4FA6-B461-0007318FA7F3}" destId="{FE3F1E51-82A8-4633-99D3-0DBF369CCCDC}" srcOrd="0" destOrd="0" presId="urn:microsoft.com/office/officeart/2005/8/layout/orgChart1"/>
    <dgm:cxn modelId="{E615F4A2-710D-42B1-9CEF-C6DB4F1330DA}" type="presOf" srcId="{87DE7D3A-F6DD-4EDB-AC57-9028B040EDBE}" destId="{4062B051-6E9A-41BB-AB43-E92A1969DCCD}" srcOrd="1" destOrd="0" presId="urn:microsoft.com/office/officeart/2005/8/layout/orgChart1"/>
    <dgm:cxn modelId="{250B25A8-14D8-45C0-B0B1-C6C1F3A40FBA}" srcId="{EF4A4A18-E883-41E5-998D-871D89F6DB9B}" destId="{B5E17330-913B-47C8-B14A-D0CD0F18DFC3}" srcOrd="1" destOrd="0" parTransId="{ABE4DBF4-6B90-4EEE-9646-02CD5E510206}" sibTransId="{51259AD2-BE16-4CDA-8396-BFD237ED7047}"/>
    <dgm:cxn modelId="{ECE60C5E-E120-4B23-AA6C-1A6C6934CCF5}" type="presOf" srcId="{DF2FD79E-F22D-4257-99BE-D8FDBC1108F6}" destId="{FE040D8B-01BB-41B9-A023-27CFA184D35F}" srcOrd="1" destOrd="0" presId="urn:microsoft.com/office/officeart/2005/8/layout/orgChart1"/>
    <dgm:cxn modelId="{0E87302D-96A5-481E-A48D-7EBAFBC6C435}" type="presOf" srcId="{4618D02F-7D05-4087-8143-19425D60BDBE}" destId="{031D508E-D4D6-4301-A8A5-F7A3343694E1}" srcOrd="0" destOrd="0" presId="urn:microsoft.com/office/officeart/2005/8/layout/orgChart1"/>
    <dgm:cxn modelId="{A59F1475-4FB4-4953-8DF3-91449DEC1289}" type="presOf" srcId="{7B43B99D-7BDC-479E-B061-30A95250C4C0}" destId="{C9A9BDB2-3E6C-488E-A059-670A56D9F27E}" srcOrd="1" destOrd="0" presId="urn:microsoft.com/office/officeart/2005/8/layout/orgChart1"/>
    <dgm:cxn modelId="{F5AA6F50-200E-4223-9C2D-A4A9ED5757DD}" type="presOf" srcId="{88CDC5C8-D33B-4906-8FDA-CFB1BB6E26F6}" destId="{B0C93785-93A3-47FA-ACE6-26D043C31668}" srcOrd="0" destOrd="0" presId="urn:microsoft.com/office/officeart/2005/8/layout/orgChart1"/>
    <dgm:cxn modelId="{2C98E832-BFE0-4CA1-B7B2-9379926318F4}" type="presOf" srcId="{9DED0746-89DD-48B5-B112-9284283EAC89}" destId="{6F46272E-7CCB-4E6C-B037-A98A56C47147}" srcOrd="0" destOrd="0" presId="urn:microsoft.com/office/officeart/2005/8/layout/orgChart1"/>
    <dgm:cxn modelId="{9728AEB1-AAF7-421B-B8DA-F6D0ABA07315}" srcId="{5C5B828C-1D93-4FDE-B206-B4F13E581CA1}" destId="{BEACD542-6D8F-4BE1-97BF-8181D378DE60}" srcOrd="1" destOrd="0" parTransId="{16A0F276-A9CB-4D5E-81AD-C9A1623852F5}" sibTransId="{CA898563-4A26-481E-9647-26C9F4E19A31}"/>
    <dgm:cxn modelId="{F4D4C444-5911-4DF8-B785-C442DD5B6B9D}" srcId="{25BD6D6E-0131-4B9E-B86D-F916145D87B1}" destId="{17E73968-DEFC-4BD7-B34C-CFFBCADC2B7A}" srcOrd="1" destOrd="0" parTransId="{A9CDA45F-0660-43B6-87C7-6E7DDE43BDEA}" sibTransId="{89D1A5B6-635F-435A-B86D-2BE89DF75218}"/>
    <dgm:cxn modelId="{25B82E8A-6567-4D86-8BEC-CE8FCC3E7831}" type="presOf" srcId="{8B165E8B-E422-4752-A7FC-392E570505D6}" destId="{1BC79E6F-C5F4-4EAC-9AFC-BA0F647F718B}" srcOrd="0" destOrd="0" presId="urn:microsoft.com/office/officeart/2005/8/layout/orgChart1"/>
    <dgm:cxn modelId="{DC5254FE-408B-4556-8BFE-EAAB4E8034EC}" srcId="{BE467E9B-BF0E-4F2B-971A-FD477BD405CD}" destId="{A727F7B0-9BD7-47C6-9CA2-E2B77290392C}" srcOrd="0" destOrd="0" parTransId="{4FCF8DDF-A32A-46A3-9113-73883B40E434}" sibTransId="{7028C020-AD17-475E-BCD3-4415763E66DC}"/>
    <dgm:cxn modelId="{94D59F9B-7254-46A4-985B-5DE71C66BE78}" srcId="{345B9A7F-2522-4B3B-95B3-FDFA60F6B052}" destId="{770B64EC-9BB5-4842-96BB-E2F2A5BD8498}" srcOrd="1" destOrd="0" parTransId="{811031F1-7BA6-49D1-A940-6057BF5CEA42}" sibTransId="{0282883E-1743-4101-AEE0-79326E82482C}"/>
    <dgm:cxn modelId="{C5BAC854-3A96-4BEA-A80D-69D7CA8A293F}" type="presOf" srcId="{8D0EDBE6-1F21-407C-9985-E9DACD0B24D9}" destId="{1E897B35-CAF3-49DD-B013-2BCB52D89253}" srcOrd="0" destOrd="0" presId="urn:microsoft.com/office/officeart/2005/8/layout/orgChart1"/>
    <dgm:cxn modelId="{490A2478-D15F-443C-8FED-CA25D2A39E16}" srcId="{EF4A4A18-E883-41E5-998D-871D89F6DB9B}" destId="{B117A7F2-8DDE-44F4-873B-6BD42615A04D}" srcOrd="5" destOrd="0" parTransId="{9DED0746-89DD-48B5-B112-9284283EAC89}" sibTransId="{C1982F48-7DFD-41A2-842D-D3DF4EE65D93}"/>
    <dgm:cxn modelId="{0CB08821-4FC4-4D68-91B7-B79EC81F6E06}" type="presOf" srcId="{D54867D0-B0D8-4561-B168-35B0F2F38FC3}" destId="{B96EEA75-4D03-4018-AFCE-4A8CBBB046C7}" srcOrd="1" destOrd="0" presId="urn:microsoft.com/office/officeart/2005/8/layout/orgChart1"/>
    <dgm:cxn modelId="{D670BE20-9897-47A2-83DA-E4AFADA331D1}" type="presOf" srcId="{BE467E9B-BF0E-4F2B-971A-FD477BD405CD}" destId="{F947CDB7-3B56-4EFD-B6D7-D9E930CEA5E3}" srcOrd="0" destOrd="0" presId="urn:microsoft.com/office/officeart/2005/8/layout/orgChart1"/>
    <dgm:cxn modelId="{5B6CDBE7-71BB-43FB-84D4-D98D3753BC3A}" type="presOf" srcId="{A4047F28-3ADE-4308-9968-21D0805D4819}" destId="{5842A518-4B7C-4462-90CD-B7CDC06D7E21}" srcOrd="0" destOrd="0" presId="urn:microsoft.com/office/officeart/2005/8/layout/orgChart1"/>
    <dgm:cxn modelId="{D4AB0CCE-00ED-4687-A362-982F4ECC39DC}" type="presOf" srcId="{7BB606AD-FC7F-4C11-85B9-491F59AC809E}" destId="{0D53A0D4-779B-4EAF-BB38-5870A92B0A5A}" srcOrd="0" destOrd="0" presId="urn:microsoft.com/office/officeart/2005/8/layout/orgChart1"/>
    <dgm:cxn modelId="{E7AEE6D9-5D3D-45FC-AED2-F60D466AD95F}" type="presOf" srcId="{05EC6CE7-9720-4DB4-A397-C84B19462050}" destId="{B40DAD24-7176-48C1-9DAE-481CE7B7F20B}" srcOrd="0" destOrd="0" presId="urn:microsoft.com/office/officeart/2005/8/layout/orgChart1"/>
    <dgm:cxn modelId="{13B32FB5-212C-4770-8F36-0F2CDAE68A65}" srcId="{5C5B828C-1D93-4FDE-B206-B4F13E581CA1}" destId="{DB9854F1-3FF8-4D7F-B743-7F389C73EAAA}" srcOrd="0" destOrd="0" parTransId="{D081C230-816D-49AE-8178-E4E1CB9A0FBB}" sibTransId="{35718B1E-2B79-4726-84ED-0BA6864DDEF4}"/>
    <dgm:cxn modelId="{319372CE-2088-4D83-8E50-A93469F0350B}" srcId="{EF4A4A18-E883-41E5-998D-871D89F6DB9B}" destId="{DF2FD79E-F22D-4257-99BE-D8FDBC1108F6}" srcOrd="8" destOrd="0" parTransId="{75824702-AC6B-4361-8D3C-371F13DC9A6B}" sibTransId="{34BD4BFD-B13F-4FB7-9450-964F123ACECA}"/>
    <dgm:cxn modelId="{C3CC69DE-5738-4489-8537-765B6BB10A22}" type="presOf" srcId="{C87C1FD2-B74E-44D8-BDE6-30A04C61684A}" destId="{B68D2401-1EF8-41AB-89D9-D028E8896E43}" srcOrd="0" destOrd="0" presId="urn:microsoft.com/office/officeart/2005/8/layout/orgChart1"/>
    <dgm:cxn modelId="{3EB35B39-7E1B-472F-80A5-1B5EF28BD6C1}" type="presOf" srcId="{ABE4DBF4-6B90-4EEE-9646-02CD5E510206}" destId="{AAC9759E-E5ED-480E-9D30-BEC46015AF3A}" srcOrd="0" destOrd="0" presId="urn:microsoft.com/office/officeart/2005/8/layout/orgChart1"/>
    <dgm:cxn modelId="{41339F62-A216-4688-A59C-C0AEDE27AF9F}" type="presOf" srcId="{B03BF285-7A25-4300-B2F9-98759D4AF233}" destId="{7750E42B-1BF1-443E-A811-89287BE6D59A}" srcOrd="1" destOrd="0" presId="urn:microsoft.com/office/officeart/2005/8/layout/orgChart1"/>
    <dgm:cxn modelId="{FA738DDD-FE87-4518-B0CD-783247445F8E}" type="presOf" srcId="{F0CFC309-EAEF-4D03-9361-F2AF7761405E}" destId="{1D78B97E-C719-4DE1-A759-3112DFB4C75C}" srcOrd="1" destOrd="0" presId="urn:microsoft.com/office/officeart/2005/8/layout/orgChart1"/>
    <dgm:cxn modelId="{577A37C3-CFBF-4EDD-98DD-E48DDECF1AE7}" type="presOf" srcId="{D54867D0-B0D8-4561-B168-35B0F2F38FC3}" destId="{1CA73200-1350-4AF6-9880-9BA4531E3919}" srcOrd="0" destOrd="0" presId="urn:microsoft.com/office/officeart/2005/8/layout/orgChart1"/>
    <dgm:cxn modelId="{9C756D92-CF09-4460-BB63-DF064E5EB9A5}" type="presOf" srcId="{71DC9575-14C3-4276-A974-62D032B4D955}" destId="{A5C1BA0F-5B39-42BF-95D9-BEDA9A621A0F}" srcOrd="0" destOrd="0" presId="urn:microsoft.com/office/officeart/2005/8/layout/orgChart1"/>
    <dgm:cxn modelId="{FFFDA762-D32C-4AC6-8B8C-79BC0A08AE53}" type="presOf" srcId="{9A4840D4-AD41-4031-94C8-386769B49C7D}" destId="{02A1306C-153D-4085-A234-210DF699E78F}" srcOrd="0" destOrd="0" presId="urn:microsoft.com/office/officeart/2005/8/layout/orgChart1"/>
    <dgm:cxn modelId="{F8D92A29-4709-40AB-8A61-F1565C6290C0}" type="presOf" srcId="{F27B0580-9DB0-48F5-9356-6FA0772703B7}" destId="{B1B90317-8579-4B42-8453-BFB72D1BBAD3}" srcOrd="0" destOrd="0" presId="urn:microsoft.com/office/officeart/2005/8/layout/orgChart1"/>
    <dgm:cxn modelId="{98022F87-C605-44F2-ADCC-723EF862E78E}" srcId="{2EA67A96-0E13-4466-BEC9-BBD0476EE37D}" destId="{7911880C-BD85-4AA3-8191-25F6ADBA397C}" srcOrd="2" destOrd="0" parTransId="{F27B0580-9DB0-48F5-9356-6FA0772703B7}" sibTransId="{6009D304-1E92-422D-903D-7DBEBCB60F8F}"/>
    <dgm:cxn modelId="{151A3993-B90B-466C-943B-89ACE44B6F51}" type="presOf" srcId="{338FAB4D-FF2E-4995-AC55-A936344A368D}" destId="{DA086108-B222-40DE-8E9E-E299B39B6074}" srcOrd="0" destOrd="0" presId="urn:microsoft.com/office/officeart/2005/8/layout/orgChart1"/>
    <dgm:cxn modelId="{A325928E-AFA3-48E3-A496-80480E7B1881}" srcId="{05EC6CE7-9720-4DB4-A397-C84B19462050}" destId="{D54867D0-B0D8-4561-B168-35B0F2F38FC3}" srcOrd="1" destOrd="0" parTransId="{71DC9575-14C3-4276-A974-62D032B4D955}" sibTransId="{5181EF1E-959A-4791-AC2C-D17385147693}"/>
    <dgm:cxn modelId="{5EDA8634-27CD-4BDD-812E-7FB7D79D1673}" type="presOf" srcId="{5C5B828C-1D93-4FDE-B206-B4F13E581CA1}" destId="{8CEE6525-8006-4EDB-B4A9-9D0057414053}" srcOrd="0" destOrd="0" presId="urn:microsoft.com/office/officeart/2005/8/layout/orgChart1"/>
    <dgm:cxn modelId="{75E69F61-93E6-49E5-9745-99FB52DE8345}" type="presOf" srcId="{303E8337-5B51-4332-937C-371729B6767D}" destId="{361FD26D-C747-4BEB-8EBB-E7928ACA0C29}" srcOrd="0" destOrd="0" presId="urn:microsoft.com/office/officeart/2005/8/layout/orgChart1"/>
    <dgm:cxn modelId="{B3B0C824-CD7B-4204-9B1D-9D748C698F22}" type="presOf" srcId="{87DE7D3A-F6DD-4EDB-AC57-9028B040EDBE}" destId="{8DB50AE0-119C-4FE6-8318-9E2DFC5A4307}" srcOrd="0" destOrd="0" presId="urn:microsoft.com/office/officeart/2005/8/layout/orgChart1"/>
    <dgm:cxn modelId="{49BBAEBB-E4B6-4C73-AC66-81276BCCD668}" type="presOf" srcId="{EF0707F2-41B9-4901-AAD6-E19A8A3085EF}" destId="{C9960DA5-3761-4FEF-922D-656907B006D0}" srcOrd="0" destOrd="0" presId="urn:microsoft.com/office/officeart/2005/8/layout/orgChart1"/>
    <dgm:cxn modelId="{F0C0B990-F77B-4974-A2C2-B9620A60DC2D}" type="presOf" srcId="{76DFA77B-494E-4BD8-8127-EB9CE5BDCD42}" destId="{9C09E12C-CD27-4952-8C4C-A139954B5025}" srcOrd="1" destOrd="0" presId="urn:microsoft.com/office/officeart/2005/8/layout/orgChart1"/>
    <dgm:cxn modelId="{71609B12-2AF1-411A-B1C3-273FDECE73D1}" type="presOf" srcId="{031243E6-AD39-45E5-BFE2-719D1451B0C7}" destId="{4B0FF0F0-E769-47DD-B0A7-D156D111582F}" srcOrd="1" destOrd="0" presId="urn:microsoft.com/office/officeart/2005/8/layout/orgChart1"/>
    <dgm:cxn modelId="{6AA2D42C-DF57-43ED-A3B5-CCD28B1CAF84}" type="presOf" srcId="{16A0F276-A9CB-4D5E-81AD-C9A1623852F5}" destId="{2FD9057F-B74B-4C21-B0B4-C27E44E51BF0}" srcOrd="0" destOrd="0" presId="urn:microsoft.com/office/officeart/2005/8/layout/orgChart1"/>
    <dgm:cxn modelId="{B181AA6F-4EE6-4670-ACCB-B9861B169CF1}" type="presOf" srcId="{05EC6CE7-9720-4DB4-A397-C84B19462050}" destId="{F419CEF2-3549-4956-88EF-C0C61FC88FDE}" srcOrd="1" destOrd="0" presId="urn:microsoft.com/office/officeart/2005/8/layout/orgChart1"/>
    <dgm:cxn modelId="{98F528DD-2B78-4C81-BE41-2ABCE3A89A24}" type="presOf" srcId="{2EA67A96-0E13-4466-BEC9-BBD0476EE37D}" destId="{FF00E2A0-C82F-4EC3-9D8E-660A51086DB4}" srcOrd="0" destOrd="0" presId="urn:microsoft.com/office/officeart/2005/8/layout/orgChart1"/>
    <dgm:cxn modelId="{ACA49BEB-5041-4A71-9CE5-200373F49E32}" type="presOf" srcId="{EDD55D51-8317-4C3F-8665-B210198DFC96}" destId="{095A8A48-478C-4FEE-9597-4BE9D5AA8ED5}" srcOrd="0" destOrd="0" presId="urn:microsoft.com/office/officeart/2005/8/layout/orgChart1"/>
    <dgm:cxn modelId="{09366F58-BEE5-40D5-A2F7-D3B07BCB08FD}" srcId="{770B64EC-9BB5-4842-96BB-E2F2A5BD8498}" destId="{D3F8AAB8-8FA0-4F2B-8AFA-0B4DC07B99E9}" srcOrd="0" destOrd="0" parTransId="{188218F1-06EC-4340-A415-F55DC9208CDD}" sibTransId="{59697E1B-34EC-400D-82A7-107FD3A4810C}"/>
    <dgm:cxn modelId="{8B874E72-9AB8-4D02-9823-AC8B6DE251BB}" type="presOf" srcId="{97898BF3-85B9-48B3-B0F8-90D437E98F4B}" destId="{D666E3AB-0B73-49C3-8D08-DCF11AA33040}" srcOrd="0" destOrd="0" presId="urn:microsoft.com/office/officeart/2005/8/layout/orgChart1"/>
    <dgm:cxn modelId="{5EEEC73B-10D3-47EA-95B7-41A8B705271F}" type="presOf" srcId="{D6182B9F-1065-498A-82C0-787879DCF55C}" destId="{1106D310-F237-4C45-92E3-B38CF7838F84}" srcOrd="0" destOrd="0" presId="urn:microsoft.com/office/officeart/2005/8/layout/orgChart1"/>
    <dgm:cxn modelId="{6FB6CEB6-FE6D-47FD-9B2D-B4FA030C05D2}" type="presOf" srcId="{D5D684B7-D2B7-490E-899C-149C0E8F4501}" destId="{324CA158-4CDC-4D16-837F-3EE6CCDD96D2}" srcOrd="1" destOrd="0" presId="urn:microsoft.com/office/officeart/2005/8/layout/orgChart1"/>
    <dgm:cxn modelId="{B0348441-1482-4895-AF58-8BBDCECEC05B}" type="presOf" srcId="{EF0707F2-41B9-4901-AAD6-E19A8A3085EF}" destId="{EA3EEFE9-57ED-4278-83FE-1A78D4EA7D61}" srcOrd="1" destOrd="0" presId="urn:microsoft.com/office/officeart/2005/8/layout/orgChart1"/>
    <dgm:cxn modelId="{6903A9B9-14C5-4C08-B753-A5278CCAA2F0}" srcId="{770B64EC-9BB5-4842-96BB-E2F2A5BD8498}" destId="{F51927EB-C11E-4088-8078-8CA4841DBC9E}" srcOrd="9" destOrd="0" parTransId="{9B9D73D7-C5DB-4BDE-9BA9-B6CF1FDE00A8}" sibTransId="{55EDF530-51AA-483D-B34B-EF14B7FE77EC}"/>
    <dgm:cxn modelId="{79287FFF-F365-4E13-AC14-9266FA6C1900}" type="presOf" srcId="{286B23A6-D28D-4AC8-957B-471EE2D1DAA0}" destId="{D0159C01-CCFE-4FF1-B0BB-B3D90E612E05}" srcOrd="0" destOrd="0" presId="urn:microsoft.com/office/officeart/2005/8/layout/orgChart1"/>
    <dgm:cxn modelId="{488ECBE0-068C-460E-B2BA-AC76E05D6253}" type="presOf" srcId="{BEACD542-6D8F-4BE1-97BF-8181D378DE60}" destId="{62F0E0FF-802A-429A-9BDC-026D5BB4A1AF}" srcOrd="0" destOrd="0" presId="urn:microsoft.com/office/officeart/2005/8/layout/orgChart1"/>
    <dgm:cxn modelId="{D86A8305-AE83-43E9-87F6-B88C6D1EAE4F}" type="presOf" srcId="{682982F0-DD5F-48E3-8262-5BA474A94339}" destId="{2939E33F-CB28-44C2-96FC-F42B16E9E8AE}" srcOrd="0" destOrd="0" presId="urn:microsoft.com/office/officeart/2005/8/layout/orgChart1"/>
    <dgm:cxn modelId="{DA70E678-338D-4C41-8ED9-6624E03B9315}" type="presOf" srcId="{286B23A6-D28D-4AC8-957B-471EE2D1DAA0}" destId="{915F470F-9668-423D-B696-5FB9BFA6E12F}" srcOrd="1" destOrd="0" presId="urn:microsoft.com/office/officeart/2005/8/layout/orgChart1"/>
    <dgm:cxn modelId="{78B7B0E5-0865-4700-A93E-EF58B0294E3F}" type="presOf" srcId="{F51927EB-C11E-4088-8078-8CA4841DBC9E}" destId="{02D7610D-28F9-499F-AE0F-37A20A6A3F2A}" srcOrd="1" destOrd="0" presId="urn:microsoft.com/office/officeart/2005/8/layout/orgChart1"/>
    <dgm:cxn modelId="{F89351D9-B189-4F94-8B99-EA77EB4A8495}" type="presOf" srcId="{EF4A4A18-E883-41E5-998D-871D89F6DB9B}" destId="{24771849-24ED-4C04-996A-63AABD0AE007}" srcOrd="1" destOrd="0" presId="urn:microsoft.com/office/officeart/2005/8/layout/orgChart1"/>
    <dgm:cxn modelId="{35CE8365-1753-45B9-B044-0E0313F3C5EF}" type="presOf" srcId="{345B9A7F-2522-4B3B-95B3-FDFA60F6B052}" destId="{DD844B44-55E7-4813-83CB-5D95EF3FE54A}" srcOrd="1" destOrd="0" presId="urn:microsoft.com/office/officeart/2005/8/layout/orgChart1"/>
    <dgm:cxn modelId="{836A2AB6-5C92-4BFB-92B1-0BEDB21415F8}" type="presOf" srcId="{F7C0E85B-740B-47B1-988A-E7579651E598}" destId="{25C4ED03-2D4B-4BA2-A0DB-ABDF2839B689}" srcOrd="0" destOrd="0" presId="urn:microsoft.com/office/officeart/2005/8/layout/orgChart1"/>
    <dgm:cxn modelId="{FC680723-DB7F-40E4-A3AC-084642F02682}" type="presOf" srcId="{031243E6-AD39-45E5-BFE2-719D1451B0C7}" destId="{F39A5FE7-E13B-4D92-9695-119930D1077A}" srcOrd="0" destOrd="0" presId="urn:microsoft.com/office/officeart/2005/8/layout/orgChart1"/>
    <dgm:cxn modelId="{44423BE7-1D34-4F3D-A1D6-FFC459F85EE9}" type="presOf" srcId="{B0DEED28-BD90-4C16-98CA-4C9448826AC6}" destId="{2048EDFE-54FD-490B-B51C-9C44E5705540}" srcOrd="0" destOrd="0" presId="urn:microsoft.com/office/officeart/2005/8/layout/orgChart1"/>
    <dgm:cxn modelId="{A037221C-0F97-46D1-9916-76500149B096}" type="presOf" srcId="{99032642-71D1-4FA4-80D2-5ED77C2567A3}" destId="{48695201-8335-4924-A33D-4DF7FD14FF5F}" srcOrd="0" destOrd="0" presId="urn:microsoft.com/office/officeart/2005/8/layout/orgChart1"/>
    <dgm:cxn modelId="{691868F6-51CD-4533-B88B-1C8E77477701}" type="presOf" srcId="{07D60FF3-C46E-4441-B221-8AAA5C28CC12}" destId="{DDCAAD5B-2D00-4137-AE27-04DA0E764CD7}" srcOrd="0" destOrd="0" presId="urn:microsoft.com/office/officeart/2005/8/layout/orgChart1"/>
    <dgm:cxn modelId="{0684113A-7DBE-40F8-910B-B404D9371710}" type="presOf" srcId="{17E73968-DEFC-4BD7-B34C-CFFBCADC2B7A}" destId="{C2EEDB88-973D-4D1D-8B8F-067EE459F372}" srcOrd="0" destOrd="0" presId="urn:microsoft.com/office/officeart/2005/8/layout/orgChart1"/>
    <dgm:cxn modelId="{85E07B18-D94F-488D-B5F4-F7012B9E96B0}" type="presOf" srcId="{37161452-A45B-482D-B65B-2F9F16BB7699}" destId="{029B9874-542B-4811-ACA3-E5B9972CEA00}" srcOrd="0" destOrd="0" presId="urn:microsoft.com/office/officeart/2005/8/layout/orgChart1"/>
    <dgm:cxn modelId="{9DF28805-2025-41A6-94B9-528EBC318112}" type="presOf" srcId="{A9CDA45F-0660-43B6-87C7-6E7DDE43BDEA}" destId="{DCA32210-7AD9-4570-8691-65CD9B2E0AD9}" srcOrd="0" destOrd="0" presId="urn:microsoft.com/office/officeart/2005/8/layout/orgChart1"/>
    <dgm:cxn modelId="{2381A857-85FE-46BF-B72D-A98536FD5A5B}" srcId="{05EC6CE7-9720-4DB4-A397-C84B19462050}" destId="{A4047F28-3ADE-4308-9968-21D0805D4819}" srcOrd="2" destOrd="0" parTransId="{3D90B7A8-2466-4D1B-86C2-DFD897DF2366}" sibTransId="{5B14C69A-5F47-4104-8F88-E90EE6773843}"/>
    <dgm:cxn modelId="{225B5739-85BE-4E93-B190-9D6EDC787B49}" type="presOf" srcId="{8B9E644E-253C-4B7D-9B5C-41A22993EF00}" destId="{908D93B8-DF2E-4905-B81D-26DBCD74F5AC}" srcOrd="0" destOrd="0" presId="urn:microsoft.com/office/officeart/2005/8/layout/orgChart1"/>
    <dgm:cxn modelId="{EBDB140A-CD86-486F-97AC-E7F619992ADD}" type="presParOf" srcId="{48695201-8335-4924-A33D-4DF7FD14FF5F}" destId="{9D6BCEBA-695C-4D9C-B0C9-D7445DBD4C23}" srcOrd="0" destOrd="0" presId="urn:microsoft.com/office/officeart/2005/8/layout/orgChart1"/>
    <dgm:cxn modelId="{62AD7B04-FD0E-41E2-B512-A1E9D23704C3}" type="presParOf" srcId="{9D6BCEBA-695C-4D9C-B0C9-D7445DBD4C23}" destId="{4502BB89-72FB-4219-9C5D-193AE64E71C1}" srcOrd="0" destOrd="0" presId="urn:microsoft.com/office/officeart/2005/8/layout/orgChart1"/>
    <dgm:cxn modelId="{A4BF8ED8-F8F9-449C-AD67-C13DDA4920CA}" type="presParOf" srcId="{4502BB89-72FB-4219-9C5D-193AE64E71C1}" destId="{B40DAD24-7176-48C1-9DAE-481CE7B7F20B}" srcOrd="0" destOrd="0" presId="urn:microsoft.com/office/officeart/2005/8/layout/orgChart1"/>
    <dgm:cxn modelId="{77987BAB-12D9-4776-AA2D-E94CF9DEE546}" type="presParOf" srcId="{4502BB89-72FB-4219-9C5D-193AE64E71C1}" destId="{F419CEF2-3549-4956-88EF-C0C61FC88FDE}" srcOrd="1" destOrd="0" presId="urn:microsoft.com/office/officeart/2005/8/layout/orgChart1"/>
    <dgm:cxn modelId="{833B877F-5B47-4F6A-A61E-BE26B7BF7CE9}" type="presParOf" srcId="{9D6BCEBA-695C-4D9C-B0C9-D7445DBD4C23}" destId="{10B4D2F9-C610-49EE-ACA3-21CE76FD8754}" srcOrd="1" destOrd="0" presId="urn:microsoft.com/office/officeart/2005/8/layout/orgChart1"/>
    <dgm:cxn modelId="{BEB90231-8C19-47B5-83C5-24CDCEB39310}" type="presParOf" srcId="{10B4D2F9-C610-49EE-ACA3-21CE76FD8754}" destId="{37F2A754-17E7-4C89-887C-0B8F02D739E7}" srcOrd="0" destOrd="0" presId="urn:microsoft.com/office/officeart/2005/8/layout/orgChart1"/>
    <dgm:cxn modelId="{F5E27B96-5CEF-4752-BA21-64AA2FD3E9E4}" type="presParOf" srcId="{10B4D2F9-C610-49EE-ACA3-21CE76FD8754}" destId="{8F7ABDFA-B431-4F0A-95E3-5B2F811FF6AB}" srcOrd="1" destOrd="0" presId="urn:microsoft.com/office/officeart/2005/8/layout/orgChart1"/>
    <dgm:cxn modelId="{19E42D5B-88D0-4C23-AFCC-3C532F68A3D4}" type="presParOf" srcId="{8F7ABDFA-B431-4F0A-95E3-5B2F811FF6AB}" destId="{A4A3BDE0-4917-443B-846C-20B0596A3E4F}" srcOrd="0" destOrd="0" presId="urn:microsoft.com/office/officeart/2005/8/layout/orgChart1"/>
    <dgm:cxn modelId="{845A48E4-A5C8-4466-A2F1-1B9B9BD6D4F8}" type="presParOf" srcId="{A4A3BDE0-4917-443B-846C-20B0596A3E4F}" destId="{C044148F-9520-4CA2-AF07-C5E4C359C532}" srcOrd="0" destOrd="0" presId="urn:microsoft.com/office/officeart/2005/8/layout/orgChart1"/>
    <dgm:cxn modelId="{F8739145-68CF-4C18-B5AE-F50D67D50341}" type="presParOf" srcId="{A4A3BDE0-4917-443B-846C-20B0596A3E4F}" destId="{BF37D52D-5123-4C8D-AE37-B7F4F9895B8E}" srcOrd="1" destOrd="0" presId="urn:microsoft.com/office/officeart/2005/8/layout/orgChart1"/>
    <dgm:cxn modelId="{4E61CD5C-6C78-497F-AC10-5E00A33FB03D}" type="presParOf" srcId="{8F7ABDFA-B431-4F0A-95E3-5B2F811FF6AB}" destId="{98CFD482-8B29-4AF5-AFEA-BE7D45E8FD0B}" srcOrd="1" destOrd="0" presId="urn:microsoft.com/office/officeart/2005/8/layout/orgChart1"/>
    <dgm:cxn modelId="{FB5642C8-E091-4E6D-93D0-297C93C3D744}" type="presParOf" srcId="{8F7ABDFA-B431-4F0A-95E3-5B2F811FF6AB}" destId="{6C086527-2090-4D9D-9865-8D4BAD2DC6E8}" srcOrd="2" destOrd="0" presId="urn:microsoft.com/office/officeart/2005/8/layout/orgChart1"/>
    <dgm:cxn modelId="{80DC4DD8-E247-4743-A37F-F5230B7516FF}" type="presParOf" srcId="{10B4D2F9-C610-49EE-ACA3-21CE76FD8754}" destId="{A5C1BA0F-5B39-42BF-95D9-BEDA9A621A0F}" srcOrd="2" destOrd="0" presId="urn:microsoft.com/office/officeart/2005/8/layout/orgChart1"/>
    <dgm:cxn modelId="{088D9A61-58EB-4B1D-973A-9CE47911C2E0}" type="presParOf" srcId="{10B4D2F9-C610-49EE-ACA3-21CE76FD8754}" destId="{302E94B4-C3AC-4B16-ABC0-7D15B4751282}" srcOrd="3" destOrd="0" presId="urn:microsoft.com/office/officeart/2005/8/layout/orgChart1"/>
    <dgm:cxn modelId="{F62668A8-057B-4098-B9DB-76617E0191A9}" type="presParOf" srcId="{302E94B4-C3AC-4B16-ABC0-7D15B4751282}" destId="{3BECA235-8254-480D-9D46-FA6820E58C36}" srcOrd="0" destOrd="0" presId="urn:microsoft.com/office/officeart/2005/8/layout/orgChart1"/>
    <dgm:cxn modelId="{4220C3F9-18A8-4E0C-9051-2F2F0D34DD99}" type="presParOf" srcId="{3BECA235-8254-480D-9D46-FA6820E58C36}" destId="{1CA73200-1350-4AF6-9880-9BA4531E3919}" srcOrd="0" destOrd="0" presId="urn:microsoft.com/office/officeart/2005/8/layout/orgChart1"/>
    <dgm:cxn modelId="{0204C62E-D7A9-429C-96D8-29E9105A6364}" type="presParOf" srcId="{3BECA235-8254-480D-9D46-FA6820E58C36}" destId="{B96EEA75-4D03-4018-AFCE-4A8CBBB046C7}" srcOrd="1" destOrd="0" presId="urn:microsoft.com/office/officeart/2005/8/layout/orgChart1"/>
    <dgm:cxn modelId="{8478E6FF-CC19-454F-9A85-3BA27FF86C55}" type="presParOf" srcId="{302E94B4-C3AC-4B16-ABC0-7D15B4751282}" destId="{2CDE0E78-AD97-4088-BDB9-969649282D34}" srcOrd="1" destOrd="0" presId="urn:microsoft.com/office/officeart/2005/8/layout/orgChart1"/>
    <dgm:cxn modelId="{571512A6-2B23-4690-A871-E3E1FC7D993A}" type="presParOf" srcId="{2CDE0E78-AD97-4088-BDB9-969649282D34}" destId="{25C4ED03-2D4B-4BA2-A0DB-ABDF2839B689}" srcOrd="0" destOrd="0" presId="urn:microsoft.com/office/officeart/2005/8/layout/orgChart1"/>
    <dgm:cxn modelId="{E14925B5-A78A-467C-B613-EDF9092A7B4A}" type="presParOf" srcId="{2CDE0E78-AD97-4088-BDB9-969649282D34}" destId="{248D6A92-80B3-4F37-BCEC-93B0A9D5F865}" srcOrd="1" destOrd="0" presId="urn:microsoft.com/office/officeart/2005/8/layout/orgChart1"/>
    <dgm:cxn modelId="{1E615559-630F-4A21-A331-1CBA6C80EA2D}" type="presParOf" srcId="{248D6A92-80B3-4F37-BCEC-93B0A9D5F865}" destId="{0301B64C-2E5A-44A6-967F-6378CD79191B}" srcOrd="0" destOrd="0" presId="urn:microsoft.com/office/officeart/2005/8/layout/orgChart1"/>
    <dgm:cxn modelId="{6F4EB70B-4076-4979-9BD1-030BC01DD94E}" type="presParOf" srcId="{0301B64C-2E5A-44A6-967F-6378CD79191B}" destId="{9A40402B-A73A-4740-AA26-B2B720A803D7}" srcOrd="0" destOrd="0" presId="urn:microsoft.com/office/officeart/2005/8/layout/orgChart1"/>
    <dgm:cxn modelId="{67C3666C-F226-42CE-80CB-9C3FEAAB9C14}" type="presParOf" srcId="{0301B64C-2E5A-44A6-967F-6378CD79191B}" destId="{DD844B44-55E7-4813-83CB-5D95EF3FE54A}" srcOrd="1" destOrd="0" presId="urn:microsoft.com/office/officeart/2005/8/layout/orgChart1"/>
    <dgm:cxn modelId="{AA593D89-822D-4971-814A-0BA0273687D3}" type="presParOf" srcId="{248D6A92-80B3-4F37-BCEC-93B0A9D5F865}" destId="{650192C5-F553-4FC7-A911-CBEA0569FEEC}" srcOrd="1" destOrd="0" presId="urn:microsoft.com/office/officeart/2005/8/layout/orgChart1"/>
    <dgm:cxn modelId="{8D09F9BC-DB04-424D-A285-2B51C563E830}" type="presParOf" srcId="{650192C5-F553-4FC7-A911-CBEA0569FEEC}" destId="{2048EDFE-54FD-490B-B51C-9C44E5705540}" srcOrd="0" destOrd="0" presId="urn:microsoft.com/office/officeart/2005/8/layout/orgChart1"/>
    <dgm:cxn modelId="{937D36D4-A6CC-4172-8680-228376970022}" type="presParOf" srcId="{650192C5-F553-4FC7-A911-CBEA0569FEEC}" destId="{A095255E-E112-4D7D-ABA0-7970B87FB121}" srcOrd="1" destOrd="0" presId="urn:microsoft.com/office/officeart/2005/8/layout/orgChart1"/>
    <dgm:cxn modelId="{C7195F46-2D4A-4DF2-A570-E07EDA27A6FC}" type="presParOf" srcId="{A095255E-E112-4D7D-ABA0-7970B87FB121}" destId="{EE168C99-557D-4B9E-9697-A2186E635DDB}" srcOrd="0" destOrd="0" presId="urn:microsoft.com/office/officeart/2005/8/layout/orgChart1"/>
    <dgm:cxn modelId="{1F14A19C-E5B6-4195-9B68-9090767B1092}" type="presParOf" srcId="{EE168C99-557D-4B9E-9697-A2186E635DDB}" destId="{D1ACA60C-ACB0-4CB9-B071-1785288816FE}" srcOrd="0" destOrd="0" presId="urn:microsoft.com/office/officeart/2005/8/layout/orgChart1"/>
    <dgm:cxn modelId="{B0E81DB6-5FFF-4A0D-B5DC-D5F7024CF40D}" type="presParOf" srcId="{EE168C99-557D-4B9E-9697-A2186E635DDB}" destId="{24771849-24ED-4C04-996A-63AABD0AE007}" srcOrd="1" destOrd="0" presId="urn:microsoft.com/office/officeart/2005/8/layout/orgChart1"/>
    <dgm:cxn modelId="{4544BB64-048E-47EE-BB96-1C0EAD5A8191}" type="presParOf" srcId="{A095255E-E112-4D7D-ABA0-7970B87FB121}" destId="{77077C4C-5C4F-4EDC-A0EB-279535D74204}" srcOrd="1" destOrd="0" presId="urn:microsoft.com/office/officeart/2005/8/layout/orgChart1"/>
    <dgm:cxn modelId="{24849770-40E4-4CF2-ABA2-68EB421284D7}" type="presParOf" srcId="{77077C4C-5C4F-4EDC-A0EB-279535D74204}" destId="{018C7824-E97F-4068-8997-2B595AE67BE4}" srcOrd="0" destOrd="0" presId="urn:microsoft.com/office/officeart/2005/8/layout/orgChart1"/>
    <dgm:cxn modelId="{9DF3AF5A-4CB1-4865-B316-E42CA7B795E9}" type="presParOf" srcId="{77077C4C-5C4F-4EDC-A0EB-279535D74204}" destId="{44F65E1E-2A2D-44FA-AF3E-4E5A77A7B070}" srcOrd="1" destOrd="0" presId="urn:microsoft.com/office/officeart/2005/8/layout/orgChart1"/>
    <dgm:cxn modelId="{C9A5249B-D0BC-4678-960E-58663FB4EB62}" type="presParOf" srcId="{44F65E1E-2A2D-44FA-AF3E-4E5A77A7B070}" destId="{566EB1B2-03B6-4285-866D-13917C81D843}" srcOrd="0" destOrd="0" presId="urn:microsoft.com/office/officeart/2005/8/layout/orgChart1"/>
    <dgm:cxn modelId="{D8C796E4-8E8A-43AE-9DF3-3E01718CF76B}" type="presParOf" srcId="{566EB1B2-03B6-4285-866D-13917C81D843}" destId="{A682ED99-A5AC-40BB-B5F1-394B119D6395}" srcOrd="0" destOrd="0" presId="urn:microsoft.com/office/officeart/2005/8/layout/orgChart1"/>
    <dgm:cxn modelId="{FC369093-23F9-4632-A35B-B1337319C208}" type="presParOf" srcId="{566EB1B2-03B6-4285-866D-13917C81D843}" destId="{D88EE2B2-6645-457E-AA78-63C0F3081EC1}" srcOrd="1" destOrd="0" presId="urn:microsoft.com/office/officeart/2005/8/layout/orgChart1"/>
    <dgm:cxn modelId="{5AD36EB3-CD5F-4654-95D1-EAC5629EFAD5}" type="presParOf" srcId="{44F65E1E-2A2D-44FA-AF3E-4E5A77A7B070}" destId="{648056C1-C8AE-40B5-8CA3-EA68A32A10DC}" srcOrd="1" destOrd="0" presId="urn:microsoft.com/office/officeart/2005/8/layout/orgChart1"/>
    <dgm:cxn modelId="{59AA9970-C654-4C1C-B3B3-2BE4D0978DE7}" type="presParOf" srcId="{44F65E1E-2A2D-44FA-AF3E-4E5A77A7B070}" destId="{418FE9D6-386E-46F6-8711-527D2278029B}" srcOrd="2" destOrd="0" presId="urn:microsoft.com/office/officeart/2005/8/layout/orgChart1"/>
    <dgm:cxn modelId="{5ABE22EF-1C27-4D7E-B6A2-9A859FB7C7B2}" type="presParOf" srcId="{77077C4C-5C4F-4EDC-A0EB-279535D74204}" destId="{AAC9759E-E5ED-480E-9D30-BEC46015AF3A}" srcOrd="2" destOrd="0" presId="urn:microsoft.com/office/officeart/2005/8/layout/orgChart1"/>
    <dgm:cxn modelId="{EB5E02B8-7EAA-466E-A5EB-DA3E2A061451}" type="presParOf" srcId="{77077C4C-5C4F-4EDC-A0EB-279535D74204}" destId="{43A10F8F-B62B-4221-95C6-104DBD2540D8}" srcOrd="3" destOrd="0" presId="urn:microsoft.com/office/officeart/2005/8/layout/orgChart1"/>
    <dgm:cxn modelId="{91445983-C14D-477E-BD27-ADF611F5AD33}" type="presParOf" srcId="{43A10F8F-B62B-4221-95C6-104DBD2540D8}" destId="{DD804216-93BD-403C-AB58-084577EEA9B2}" srcOrd="0" destOrd="0" presId="urn:microsoft.com/office/officeart/2005/8/layout/orgChart1"/>
    <dgm:cxn modelId="{4D0BC317-A5BD-4B2D-A30B-1048B7DAC9CC}" type="presParOf" srcId="{DD804216-93BD-403C-AB58-084577EEA9B2}" destId="{B7AA7356-B09F-4EEE-AABA-E7D201AD4C85}" srcOrd="0" destOrd="0" presId="urn:microsoft.com/office/officeart/2005/8/layout/orgChart1"/>
    <dgm:cxn modelId="{B7B69D7E-5614-4F3A-98F3-0C0B47051528}" type="presParOf" srcId="{DD804216-93BD-403C-AB58-084577EEA9B2}" destId="{A3C31F87-5200-4A0C-9FB3-9907395F642F}" srcOrd="1" destOrd="0" presId="urn:microsoft.com/office/officeart/2005/8/layout/orgChart1"/>
    <dgm:cxn modelId="{A85E86E5-F5FB-4168-90A8-4D7D40F19F8C}" type="presParOf" srcId="{43A10F8F-B62B-4221-95C6-104DBD2540D8}" destId="{BFAD6415-7BBB-4BAE-B05B-024A36B7B520}" srcOrd="1" destOrd="0" presId="urn:microsoft.com/office/officeart/2005/8/layout/orgChart1"/>
    <dgm:cxn modelId="{CE92D29A-4351-4CC1-AAD0-93C94AFE7C3C}" type="presParOf" srcId="{43A10F8F-B62B-4221-95C6-104DBD2540D8}" destId="{E3C0D88B-8167-40D9-AD02-E31599CDD8E6}" srcOrd="2" destOrd="0" presId="urn:microsoft.com/office/officeart/2005/8/layout/orgChart1"/>
    <dgm:cxn modelId="{EEEFCAE5-BF53-4365-87E5-A7598C6E86C0}" type="presParOf" srcId="{77077C4C-5C4F-4EDC-A0EB-279535D74204}" destId="{DA086108-B222-40DE-8E9E-E299B39B6074}" srcOrd="4" destOrd="0" presId="urn:microsoft.com/office/officeart/2005/8/layout/orgChart1"/>
    <dgm:cxn modelId="{3CF615D9-29C6-4CCB-A222-5036F42D846A}" type="presParOf" srcId="{77077C4C-5C4F-4EDC-A0EB-279535D74204}" destId="{DEB405B5-2673-4D80-ACAA-46D7658D1F66}" srcOrd="5" destOrd="0" presId="urn:microsoft.com/office/officeart/2005/8/layout/orgChart1"/>
    <dgm:cxn modelId="{23FD792F-A9B0-4E3D-A1EF-1CC884F59068}" type="presParOf" srcId="{DEB405B5-2673-4D80-ACAA-46D7658D1F66}" destId="{58C0A0E3-34F4-414B-818F-01C18828D67A}" srcOrd="0" destOrd="0" presId="urn:microsoft.com/office/officeart/2005/8/layout/orgChart1"/>
    <dgm:cxn modelId="{EB2C54B4-D6D4-451E-92CE-637B2251FF20}" type="presParOf" srcId="{58C0A0E3-34F4-414B-818F-01C18828D67A}" destId="{237989CD-324E-4CD3-9D70-592F79769B24}" srcOrd="0" destOrd="0" presId="urn:microsoft.com/office/officeart/2005/8/layout/orgChart1"/>
    <dgm:cxn modelId="{D8BA0E4F-202D-4EDF-B816-942130B08D05}" type="presParOf" srcId="{58C0A0E3-34F4-414B-818F-01C18828D67A}" destId="{1D78B97E-C719-4DE1-A759-3112DFB4C75C}" srcOrd="1" destOrd="0" presId="urn:microsoft.com/office/officeart/2005/8/layout/orgChart1"/>
    <dgm:cxn modelId="{6AFB42F3-D73E-4633-B174-52B33E625AE3}" type="presParOf" srcId="{DEB405B5-2673-4D80-ACAA-46D7658D1F66}" destId="{E85C72D2-CC16-4B78-B703-17D75BB82A54}" srcOrd="1" destOrd="0" presId="urn:microsoft.com/office/officeart/2005/8/layout/orgChart1"/>
    <dgm:cxn modelId="{565C547C-70EB-4EC3-9319-8288694D87D7}" type="presParOf" srcId="{DEB405B5-2673-4D80-ACAA-46D7658D1F66}" destId="{92A17C8F-6C30-450D-BDB5-FF5113342F24}" srcOrd="2" destOrd="0" presId="urn:microsoft.com/office/officeart/2005/8/layout/orgChart1"/>
    <dgm:cxn modelId="{5CBC6511-EB8B-4547-AD68-B74E9FF7A738}" type="presParOf" srcId="{77077C4C-5C4F-4EDC-A0EB-279535D74204}" destId="{0D53A0D4-779B-4EAF-BB38-5870A92B0A5A}" srcOrd="6" destOrd="0" presId="urn:microsoft.com/office/officeart/2005/8/layout/orgChart1"/>
    <dgm:cxn modelId="{A84A0ABF-26DB-49C2-A2D5-96D055A3999F}" type="presParOf" srcId="{77077C4C-5C4F-4EDC-A0EB-279535D74204}" destId="{8F39FECF-DCA4-484B-8524-292857041AF6}" srcOrd="7" destOrd="0" presId="urn:microsoft.com/office/officeart/2005/8/layout/orgChart1"/>
    <dgm:cxn modelId="{7882423B-D14D-4D6B-AE0F-8893EE5543E2}" type="presParOf" srcId="{8F39FECF-DCA4-484B-8524-292857041AF6}" destId="{1167E5EA-BDA2-411C-8B9A-AEF7F77F2D6B}" srcOrd="0" destOrd="0" presId="urn:microsoft.com/office/officeart/2005/8/layout/orgChart1"/>
    <dgm:cxn modelId="{0DBDD2BF-44A5-4E51-83FB-57C7DB2119F5}" type="presParOf" srcId="{1167E5EA-BDA2-411C-8B9A-AEF7F77F2D6B}" destId="{F947CDB7-3B56-4EFD-B6D7-D9E930CEA5E3}" srcOrd="0" destOrd="0" presId="urn:microsoft.com/office/officeart/2005/8/layout/orgChart1"/>
    <dgm:cxn modelId="{80C496E7-65A5-427C-9265-F5E4F4FAB2B8}" type="presParOf" srcId="{1167E5EA-BDA2-411C-8B9A-AEF7F77F2D6B}" destId="{F22B8743-42D4-412D-A0A9-D46C544D4179}" srcOrd="1" destOrd="0" presId="urn:microsoft.com/office/officeart/2005/8/layout/orgChart1"/>
    <dgm:cxn modelId="{383C874D-FBBB-4BDA-B9E3-E5889C681550}" type="presParOf" srcId="{8F39FECF-DCA4-484B-8524-292857041AF6}" destId="{C607BDD9-B86E-40F5-9AEA-3735F6934EAD}" srcOrd="1" destOrd="0" presId="urn:microsoft.com/office/officeart/2005/8/layout/orgChart1"/>
    <dgm:cxn modelId="{59E17A71-8A97-4D60-8093-DAC978661581}" type="presParOf" srcId="{C607BDD9-B86E-40F5-9AEA-3735F6934EAD}" destId="{3DB34C46-812C-444F-BF8C-15B6FB6F09E9}" srcOrd="0" destOrd="0" presId="urn:microsoft.com/office/officeart/2005/8/layout/orgChart1"/>
    <dgm:cxn modelId="{D757E5DF-A927-4308-BFF9-6751EC023D39}" type="presParOf" srcId="{C607BDD9-B86E-40F5-9AEA-3735F6934EAD}" destId="{308468AA-BBC0-4F96-9B05-B18FE09BAF8E}" srcOrd="1" destOrd="0" presId="urn:microsoft.com/office/officeart/2005/8/layout/orgChart1"/>
    <dgm:cxn modelId="{478EE427-4B95-4F4D-8A46-1FB2228F0FB2}" type="presParOf" srcId="{308468AA-BBC0-4F96-9B05-B18FE09BAF8E}" destId="{E11B106C-DF5D-4E29-A8FD-42CBF050CC11}" srcOrd="0" destOrd="0" presId="urn:microsoft.com/office/officeart/2005/8/layout/orgChart1"/>
    <dgm:cxn modelId="{24FEA442-FF00-4EE4-8D54-A2EB713E71E9}" type="presParOf" srcId="{E11B106C-DF5D-4E29-A8FD-42CBF050CC11}" destId="{416F27C1-2862-44F6-A509-443F3576D66A}" srcOrd="0" destOrd="0" presId="urn:microsoft.com/office/officeart/2005/8/layout/orgChart1"/>
    <dgm:cxn modelId="{869661CC-2606-4DFB-9967-4098F1E534CC}" type="presParOf" srcId="{E11B106C-DF5D-4E29-A8FD-42CBF050CC11}" destId="{972FF740-FE75-4E88-A92A-B8796880A254}" srcOrd="1" destOrd="0" presId="urn:microsoft.com/office/officeart/2005/8/layout/orgChart1"/>
    <dgm:cxn modelId="{11635EC5-9424-42D4-97E2-F9DCFA1E3FA6}" type="presParOf" srcId="{308468AA-BBC0-4F96-9B05-B18FE09BAF8E}" destId="{7780038A-8E51-4C9D-92E7-464694D79FD6}" srcOrd="1" destOrd="0" presId="urn:microsoft.com/office/officeart/2005/8/layout/orgChart1"/>
    <dgm:cxn modelId="{D8653221-1A05-4334-87B7-77DE46934215}" type="presParOf" srcId="{308468AA-BBC0-4F96-9B05-B18FE09BAF8E}" destId="{94520E3F-E8D3-4F20-9BBD-6E026E284520}" srcOrd="2" destOrd="0" presId="urn:microsoft.com/office/officeart/2005/8/layout/orgChart1"/>
    <dgm:cxn modelId="{8472C4AD-F76C-4AB6-BFFB-955E5CAD24BD}" type="presParOf" srcId="{8F39FECF-DCA4-484B-8524-292857041AF6}" destId="{6F9D9F16-DCDD-4C17-8999-677C61CA6D33}" srcOrd="2" destOrd="0" presId="urn:microsoft.com/office/officeart/2005/8/layout/orgChart1"/>
    <dgm:cxn modelId="{A875D0FB-C438-426F-997C-44AAF36DFF6D}" type="presParOf" srcId="{77077C4C-5C4F-4EDC-A0EB-279535D74204}" destId="{CABAA538-BC4B-46DB-A07C-F483DC81B202}" srcOrd="8" destOrd="0" presId="urn:microsoft.com/office/officeart/2005/8/layout/orgChart1"/>
    <dgm:cxn modelId="{6E544896-6EC2-42FD-99B9-FAF5C45AF637}" type="presParOf" srcId="{77077C4C-5C4F-4EDC-A0EB-279535D74204}" destId="{A945D896-9692-4206-B0A9-6DE4FAD06E77}" srcOrd="9" destOrd="0" presId="urn:microsoft.com/office/officeart/2005/8/layout/orgChart1"/>
    <dgm:cxn modelId="{0EE185FB-31DC-4208-B9DF-61B3FF960B68}" type="presParOf" srcId="{A945D896-9692-4206-B0A9-6DE4FAD06E77}" destId="{E68CC0DF-69E3-4C89-9526-6833F78B58C9}" srcOrd="0" destOrd="0" presId="urn:microsoft.com/office/officeart/2005/8/layout/orgChart1"/>
    <dgm:cxn modelId="{C4D52BCA-6506-43A1-B9AA-A9B2ACC05F67}" type="presParOf" srcId="{E68CC0DF-69E3-4C89-9526-6833F78B58C9}" destId="{13322115-3A64-4E96-83A4-6844B22FC977}" srcOrd="0" destOrd="0" presId="urn:microsoft.com/office/officeart/2005/8/layout/orgChart1"/>
    <dgm:cxn modelId="{936CD99C-2DDC-46C1-87D0-8D2ADCCBCBAD}" type="presParOf" srcId="{E68CC0DF-69E3-4C89-9526-6833F78B58C9}" destId="{B5484618-E2EF-4E06-9448-282FAA8EA25A}" srcOrd="1" destOrd="0" presId="urn:microsoft.com/office/officeart/2005/8/layout/orgChart1"/>
    <dgm:cxn modelId="{61D92612-FC3D-47AE-B2F3-BDBA0C44EF81}" type="presParOf" srcId="{A945D896-9692-4206-B0A9-6DE4FAD06E77}" destId="{E22B810A-D2AC-4BF3-996C-0A06DE3AAE8D}" srcOrd="1" destOrd="0" presId="urn:microsoft.com/office/officeart/2005/8/layout/orgChart1"/>
    <dgm:cxn modelId="{7952F1E1-2F5E-410A-B8D9-3CCDAD9B2B46}" type="presParOf" srcId="{A945D896-9692-4206-B0A9-6DE4FAD06E77}" destId="{A0BE2200-7147-46C6-8EA0-745A10F30F1C}" srcOrd="2" destOrd="0" presId="urn:microsoft.com/office/officeart/2005/8/layout/orgChart1"/>
    <dgm:cxn modelId="{F7A73DD9-6DF3-47A9-8950-88337322467A}" type="presParOf" srcId="{77077C4C-5C4F-4EDC-A0EB-279535D74204}" destId="{6F46272E-7CCB-4E6C-B037-A98A56C47147}" srcOrd="10" destOrd="0" presId="urn:microsoft.com/office/officeart/2005/8/layout/orgChart1"/>
    <dgm:cxn modelId="{09129E5D-64E4-4A4F-ACEA-3DD5B5E89484}" type="presParOf" srcId="{77077C4C-5C4F-4EDC-A0EB-279535D74204}" destId="{C5FF151C-0C67-4F25-84DA-3ADD1EE1241D}" srcOrd="11" destOrd="0" presId="urn:microsoft.com/office/officeart/2005/8/layout/orgChart1"/>
    <dgm:cxn modelId="{59F88BD4-14BA-4AD4-8122-091E7F885BE3}" type="presParOf" srcId="{C5FF151C-0C67-4F25-84DA-3ADD1EE1241D}" destId="{32372587-FD75-4276-90EE-88171B4B1FB4}" srcOrd="0" destOrd="0" presId="urn:microsoft.com/office/officeart/2005/8/layout/orgChart1"/>
    <dgm:cxn modelId="{A0611AD8-87F5-4ED5-8B7A-7CD94420A856}" type="presParOf" srcId="{32372587-FD75-4276-90EE-88171B4B1FB4}" destId="{430CF228-E7CB-4C02-B5C4-982A2525D907}" srcOrd="0" destOrd="0" presId="urn:microsoft.com/office/officeart/2005/8/layout/orgChart1"/>
    <dgm:cxn modelId="{62DCA522-948A-4146-9660-EA018A9A8DDA}" type="presParOf" srcId="{32372587-FD75-4276-90EE-88171B4B1FB4}" destId="{FD6DADA6-2FD5-4C52-A3CE-0AA38BAC57C9}" srcOrd="1" destOrd="0" presId="urn:microsoft.com/office/officeart/2005/8/layout/orgChart1"/>
    <dgm:cxn modelId="{EA986B5C-342F-4A32-946E-333CA6D55435}" type="presParOf" srcId="{C5FF151C-0C67-4F25-84DA-3ADD1EE1241D}" destId="{F7F4C7D3-A64F-4BD9-A470-C3C1536E697F}" srcOrd="1" destOrd="0" presId="urn:microsoft.com/office/officeart/2005/8/layout/orgChart1"/>
    <dgm:cxn modelId="{C43B2169-D952-417E-8F04-7B4AE3BF5098}" type="presParOf" srcId="{C5FF151C-0C67-4F25-84DA-3ADD1EE1241D}" destId="{5C099584-BC27-48A9-89CD-231BAF780A38}" srcOrd="2" destOrd="0" presId="urn:microsoft.com/office/officeart/2005/8/layout/orgChart1"/>
    <dgm:cxn modelId="{19543DCB-1F5E-4D77-AEF7-3B63CAA94CE8}" type="presParOf" srcId="{77077C4C-5C4F-4EDC-A0EB-279535D74204}" destId="{1BC79E6F-C5F4-4EAC-9AFC-BA0F647F718B}" srcOrd="12" destOrd="0" presId="urn:microsoft.com/office/officeart/2005/8/layout/orgChart1"/>
    <dgm:cxn modelId="{33E5BBFB-7635-4906-AC12-6493B0C61041}" type="presParOf" srcId="{77077C4C-5C4F-4EDC-A0EB-279535D74204}" destId="{9413E2F7-086C-48DC-A69C-9872CF7FA1F2}" srcOrd="13" destOrd="0" presId="urn:microsoft.com/office/officeart/2005/8/layout/orgChart1"/>
    <dgm:cxn modelId="{D473CE63-25E4-48C5-821A-198AB18C3677}" type="presParOf" srcId="{9413E2F7-086C-48DC-A69C-9872CF7FA1F2}" destId="{AA93EE7D-FD4E-40D4-B1AB-356BA0D27E17}" srcOrd="0" destOrd="0" presId="urn:microsoft.com/office/officeart/2005/8/layout/orgChart1"/>
    <dgm:cxn modelId="{F0F15FAE-E203-4473-999D-3A725D525B51}" type="presParOf" srcId="{AA93EE7D-FD4E-40D4-B1AB-356BA0D27E17}" destId="{F11D1A24-B21F-442D-AB83-B645789EBC18}" srcOrd="0" destOrd="0" presId="urn:microsoft.com/office/officeart/2005/8/layout/orgChart1"/>
    <dgm:cxn modelId="{28FE5999-F2D7-47C8-9F21-F633F9DDDCE4}" type="presParOf" srcId="{AA93EE7D-FD4E-40D4-B1AB-356BA0D27E17}" destId="{C9A9BDB2-3E6C-488E-A059-670A56D9F27E}" srcOrd="1" destOrd="0" presId="urn:microsoft.com/office/officeart/2005/8/layout/orgChart1"/>
    <dgm:cxn modelId="{0CE30076-DBFD-499E-ACD0-BBA0C7230669}" type="presParOf" srcId="{9413E2F7-086C-48DC-A69C-9872CF7FA1F2}" destId="{431BC212-2F55-43A8-9909-0F9007F71018}" srcOrd="1" destOrd="0" presId="urn:microsoft.com/office/officeart/2005/8/layout/orgChart1"/>
    <dgm:cxn modelId="{273132FC-B518-4913-9132-5B6623CD172E}" type="presParOf" srcId="{9413E2F7-086C-48DC-A69C-9872CF7FA1F2}" destId="{6B560ADC-72C2-44BE-B68B-9F29C89D992F}" srcOrd="2" destOrd="0" presId="urn:microsoft.com/office/officeart/2005/8/layout/orgChart1"/>
    <dgm:cxn modelId="{054074A2-80C8-44D7-9992-3EC658DB8347}" type="presParOf" srcId="{77077C4C-5C4F-4EDC-A0EB-279535D74204}" destId="{2CF2CA14-6146-4C43-A277-85F767BECE16}" srcOrd="14" destOrd="0" presId="urn:microsoft.com/office/officeart/2005/8/layout/orgChart1"/>
    <dgm:cxn modelId="{2705650F-AD35-40A3-A05D-A608EAF08D25}" type="presParOf" srcId="{77077C4C-5C4F-4EDC-A0EB-279535D74204}" destId="{1D58920A-446A-44FD-89A9-B83169763A92}" srcOrd="15" destOrd="0" presId="urn:microsoft.com/office/officeart/2005/8/layout/orgChart1"/>
    <dgm:cxn modelId="{F3CB7115-1297-4504-A263-D60D46BA6A0C}" type="presParOf" srcId="{1D58920A-446A-44FD-89A9-B83169763A92}" destId="{70711791-E393-4AC4-A370-39F8A3EB4C92}" srcOrd="0" destOrd="0" presId="urn:microsoft.com/office/officeart/2005/8/layout/orgChart1"/>
    <dgm:cxn modelId="{EA64E1B1-EC41-4211-A950-0FF98C252481}" type="presParOf" srcId="{70711791-E393-4AC4-A370-39F8A3EB4C92}" destId="{8CEE6525-8006-4EDB-B4A9-9D0057414053}" srcOrd="0" destOrd="0" presId="urn:microsoft.com/office/officeart/2005/8/layout/orgChart1"/>
    <dgm:cxn modelId="{DD37C3FB-DCA1-4004-8D59-F0254586C9D0}" type="presParOf" srcId="{70711791-E393-4AC4-A370-39F8A3EB4C92}" destId="{E0B984E4-5DB5-461C-B238-70662D6ABFB1}" srcOrd="1" destOrd="0" presId="urn:microsoft.com/office/officeart/2005/8/layout/orgChart1"/>
    <dgm:cxn modelId="{FD563F75-CD36-4B78-890D-4A6A7475AC82}" type="presParOf" srcId="{1D58920A-446A-44FD-89A9-B83169763A92}" destId="{6797A48E-2574-4DEC-A7B9-61E8FBEB7419}" srcOrd="1" destOrd="0" presId="urn:microsoft.com/office/officeart/2005/8/layout/orgChart1"/>
    <dgm:cxn modelId="{00863D38-77AF-46EA-9DFE-A70C3B3EDBEC}" type="presParOf" srcId="{6797A48E-2574-4DEC-A7B9-61E8FBEB7419}" destId="{99CF16A7-47CD-4809-BC97-C954460631C0}" srcOrd="0" destOrd="0" presId="urn:microsoft.com/office/officeart/2005/8/layout/orgChart1"/>
    <dgm:cxn modelId="{D7656631-DA13-4769-AB78-15B762850F65}" type="presParOf" srcId="{6797A48E-2574-4DEC-A7B9-61E8FBEB7419}" destId="{CAF67A20-3100-470E-8499-6F2D56141724}" srcOrd="1" destOrd="0" presId="urn:microsoft.com/office/officeart/2005/8/layout/orgChart1"/>
    <dgm:cxn modelId="{14BA549D-50E3-40C3-8413-8894B2200752}" type="presParOf" srcId="{CAF67A20-3100-470E-8499-6F2D56141724}" destId="{5F97C713-7ECB-4229-9807-77B7F5141BAB}" srcOrd="0" destOrd="0" presId="urn:microsoft.com/office/officeart/2005/8/layout/orgChart1"/>
    <dgm:cxn modelId="{B800004F-FDDC-493D-AA31-63EB6B558632}" type="presParOf" srcId="{5F97C713-7ECB-4229-9807-77B7F5141BAB}" destId="{21A07BF2-CF10-4349-8472-0F8BE2023F57}" srcOrd="0" destOrd="0" presId="urn:microsoft.com/office/officeart/2005/8/layout/orgChart1"/>
    <dgm:cxn modelId="{277E1611-149B-4BA9-B952-7ECEA2B81A24}" type="presParOf" srcId="{5F97C713-7ECB-4229-9807-77B7F5141BAB}" destId="{30CF3BFB-8AC8-4DC8-90E8-C33D9C094BB8}" srcOrd="1" destOrd="0" presId="urn:microsoft.com/office/officeart/2005/8/layout/orgChart1"/>
    <dgm:cxn modelId="{9BE21BC2-3FF1-4D18-BDCB-230178A3B2F0}" type="presParOf" srcId="{CAF67A20-3100-470E-8499-6F2D56141724}" destId="{CF201636-B81D-4883-84D0-078F3AEBD17F}" srcOrd="1" destOrd="0" presId="urn:microsoft.com/office/officeart/2005/8/layout/orgChart1"/>
    <dgm:cxn modelId="{00FAEAAD-FEF2-44E1-BAA4-1A16DCAF184E}" type="presParOf" srcId="{CAF67A20-3100-470E-8499-6F2D56141724}" destId="{02C75A4F-975A-43D5-8EE9-67783A54BEE6}" srcOrd="2" destOrd="0" presId="urn:microsoft.com/office/officeart/2005/8/layout/orgChart1"/>
    <dgm:cxn modelId="{04977A9A-B5DD-4543-AAAC-5AF492DCF13B}" type="presParOf" srcId="{6797A48E-2574-4DEC-A7B9-61E8FBEB7419}" destId="{2FD9057F-B74B-4C21-B0B4-C27E44E51BF0}" srcOrd="2" destOrd="0" presId="urn:microsoft.com/office/officeart/2005/8/layout/orgChart1"/>
    <dgm:cxn modelId="{172EABE4-5669-41E4-A952-A0E82DC5FE74}" type="presParOf" srcId="{6797A48E-2574-4DEC-A7B9-61E8FBEB7419}" destId="{1CBB3F59-3194-4D5F-AE7B-00AB36DA7EED}" srcOrd="3" destOrd="0" presId="urn:microsoft.com/office/officeart/2005/8/layout/orgChart1"/>
    <dgm:cxn modelId="{DFD997E7-1E60-4AD5-9A48-DB592C8F1D0B}" type="presParOf" srcId="{1CBB3F59-3194-4D5F-AE7B-00AB36DA7EED}" destId="{01E2E2C3-8BD4-4172-BBD0-64C2EA4B39C4}" srcOrd="0" destOrd="0" presId="urn:microsoft.com/office/officeart/2005/8/layout/orgChart1"/>
    <dgm:cxn modelId="{0911B0F9-ED10-421F-99B1-93EDD7694F63}" type="presParOf" srcId="{01E2E2C3-8BD4-4172-BBD0-64C2EA4B39C4}" destId="{62F0E0FF-802A-429A-9BDC-026D5BB4A1AF}" srcOrd="0" destOrd="0" presId="urn:microsoft.com/office/officeart/2005/8/layout/orgChart1"/>
    <dgm:cxn modelId="{DB546DD4-E3B8-4B20-8E52-78928F33E3E6}" type="presParOf" srcId="{01E2E2C3-8BD4-4172-BBD0-64C2EA4B39C4}" destId="{C26A38B7-DF1F-4B7C-A069-A4DAEFB63E08}" srcOrd="1" destOrd="0" presId="urn:microsoft.com/office/officeart/2005/8/layout/orgChart1"/>
    <dgm:cxn modelId="{50F8498F-DE2B-4AF6-8794-70493A2F595B}" type="presParOf" srcId="{1CBB3F59-3194-4D5F-AE7B-00AB36DA7EED}" destId="{1BD87F36-4C37-43BB-99CF-0DE21CB8A9D1}" srcOrd="1" destOrd="0" presId="urn:microsoft.com/office/officeart/2005/8/layout/orgChart1"/>
    <dgm:cxn modelId="{887EF12A-9FE6-4303-BDDB-F7104FF3CF9B}" type="presParOf" srcId="{1CBB3F59-3194-4D5F-AE7B-00AB36DA7EED}" destId="{6C0BD2B1-BFBE-41DF-A9F9-7F0F7E676B6B}" srcOrd="2" destOrd="0" presId="urn:microsoft.com/office/officeart/2005/8/layout/orgChart1"/>
    <dgm:cxn modelId="{D0391C3B-0584-4FC0-8FB5-61C81665B821}" type="presParOf" srcId="{1D58920A-446A-44FD-89A9-B83169763A92}" destId="{95A7BCF6-EC0F-4346-BB74-ECABCE0813D5}" srcOrd="2" destOrd="0" presId="urn:microsoft.com/office/officeart/2005/8/layout/orgChart1"/>
    <dgm:cxn modelId="{7A42D9E4-69D6-4241-9398-A93AF0C13FB0}" type="presParOf" srcId="{77077C4C-5C4F-4EDC-A0EB-279535D74204}" destId="{B90769EF-E61B-4A84-AF82-78FE58DDFA33}" srcOrd="16" destOrd="0" presId="urn:microsoft.com/office/officeart/2005/8/layout/orgChart1"/>
    <dgm:cxn modelId="{EE15B051-CBAC-4C9B-A5F7-F0D0E2301DC7}" type="presParOf" srcId="{77077C4C-5C4F-4EDC-A0EB-279535D74204}" destId="{A01EEBF3-26EC-4624-9619-988453C63490}" srcOrd="17" destOrd="0" presId="urn:microsoft.com/office/officeart/2005/8/layout/orgChart1"/>
    <dgm:cxn modelId="{02AE0576-7F03-4572-BA8F-07B12C194269}" type="presParOf" srcId="{A01EEBF3-26EC-4624-9619-988453C63490}" destId="{A6A86539-27C8-45D8-8DCE-B0265C8FAB35}" srcOrd="0" destOrd="0" presId="urn:microsoft.com/office/officeart/2005/8/layout/orgChart1"/>
    <dgm:cxn modelId="{8F05E7D3-DB5F-455E-89A5-F2675827D79A}" type="presParOf" srcId="{A6A86539-27C8-45D8-8DCE-B0265C8FAB35}" destId="{ADBA5DF7-CD9C-4D1C-A685-91CFA907EDF7}" srcOrd="0" destOrd="0" presId="urn:microsoft.com/office/officeart/2005/8/layout/orgChart1"/>
    <dgm:cxn modelId="{55358A7B-B1C2-4239-9E17-FE37E88DD86B}" type="presParOf" srcId="{A6A86539-27C8-45D8-8DCE-B0265C8FAB35}" destId="{FE040D8B-01BB-41B9-A023-27CFA184D35F}" srcOrd="1" destOrd="0" presId="urn:microsoft.com/office/officeart/2005/8/layout/orgChart1"/>
    <dgm:cxn modelId="{BD52D8A2-9119-4832-AABD-CFCBAA93B4CF}" type="presParOf" srcId="{A01EEBF3-26EC-4624-9619-988453C63490}" destId="{5BADFE8B-89EE-46D4-88A1-ABBB1E3124AB}" srcOrd="1" destOrd="0" presId="urn:microsoft.com/office/officeart/2005/8/layout/orgChart1"/>
    <dgm:cxn modelId="{70DBA4CB-7C88-4166-B45F-9F4F863DBD2F}" type="presParOf" srcId="{A01EEBF3-26EC-4624-9619-988453C63490}" destId="{FC9913BA-F10E-4688-A67E-AF8E32B546C9}" srcOrd="2" destOrd="0" presId="urn:microsoft.com/office/officeart/2005/8/layout/orgChart1"/>
    <dgm:cxn modelId="{C8BAF4C4-4625-4C91-8924-383ABCF1392E}" type="presParOf" srcId="{77077C4C-5C4F-4EDC-A0EB-279535D74204}" destId="{E54BE328-8A64-4528-A18D-C49EC2B8A413}" srcOrd="18" destOrd="0" presId="urn:microsoft.com/office/officeart/2005/8/layout/orgChart1"/>
    <dgm:cxn modelId="{638A67BA-70AF-4C93-80FF-F46108DE805C}" type="presParOf" srcId="{77077C4C-5C4F-4EDC-A0EB-279535D74204}" destId="{2D151774-6322-4543-B135-ABECB15F0E02}" srcOrd="19" destOrd="0" presId="urn:microsoft.com/office/officeart/2005/8/layout/orgChart1"/>
    <dgm:cxn modelId="{9AA5EB93-D681-407A-B591-4F763734CDDC}" type="presParOf" srcId="{2D151774-6322-4543-B135-ABECB15F0E02}" destId="{EBFFDDF4-C5AF-4111-80FD-F634C46926BB}" srcOrd="0" destOrd="0" presId="urn:microsoft.com/office/officeart/2005/8/layout/orgChart1"/>
    <dgm:cxn modelId="{394615D6-A873-4335-9A84-BA4248AC4152}" type="presParOf" srcId="{EBFFDDF4-C5AF-4111-80FD-F634C46926BB}" destId="{182F2ECC-59E4-45E0-A597-52156E67A0D9}" srcOrd="0" destOrd="0" presId="urn:microsoft.com/office/officeart/2005/8/layout/orgChart1"/>
    <dgm:cxn modelId="{452737AF-985B-4AB0-9D5A-881906CC4BBF}" type="presParOf" srcId="{EBFFDDF4-C5AF-4111-80FD-F634C46926BB}" destId="{25EED9E7-A25B-4BC8-B235-E300FD299B3A}" srcOrd="1" destOrd="0" presId="urn:microsoft.com/office/officeart/2005/8/layout/orgChart1"/>
    <dgm:cxn modelId="{7B057AFA-03F6-46FB-9648-1D6EB46AB977}" type="presParOf" srcId="{2D151774-6322-4543-B135-ABECB15F0E02}" destId="{DE64A58F-23F0-4771-A952-EB960E67238B}" srcOrd="1" destOrd="0" presId="urn:microsoft.com/office/officeart/2005/8/layout/orgChart1"/>
    <dgm:cxn modelId="{429CB4A5-1F29-4FB5-86D8-67DFCED905C7}" type="presParOf" srcId="{2D151774-6322-4543-B135-ABECB15F0E02}" destId="{60B0963F-B78C-4969-BA3D-FFEB456E7753}" srcOrd="2" destOrd="0" presId="urn:microsoft.com/office/officeart/2005/8/layout/orgChart1"/>
    <dgm:cxn modelId="{16DEE53C-8149-4D72-BE83-F5BE778DD7A6}" type="presParOf" srcId="{A095255E-E112-4D7D-ABA0-7970B87FB121}" destId="{686A4AF1-DCDE-4603-9C04-6A6BB111082C}" srcOrd="2" destOrd="0" presId="urn:microsoft.com/office/officeart/2005/8/layout/orgChart1"/>
    <dgm:cxn modelId="{DB07F72F-4BA9-4D09-B1A7-F471BDB0C13B}" type="presParOf" srcId="{650192C5-F553-4FC7-A911-CBEA0569FEEC}" destId="{BF003DC7-6A18-4DD9-B55B-DB3B3CDAA796}" srcOrd="2" destOrd="0" presId="urn:microsoft.com/office/officeart/2005/8/layout/orgChart1"/>
    <dgm:cxn modelId="{D4042A74-7299-459A-B0CE-FF94AF3EB42B}" type="presParOf" srcId="{650192C5-F553-4FC7-A911-CBEA0569FEEC}" destId="{FFAA18E4-FF03-4754-9DDE-1C7DD616A375}" srcOrd="3" destOrd="0" presId="urn:microsoft.com/office/officeart/2005/8/layout/orgChart1"/>
    <dgm:cxn modelId="{CAE45B72-DA26-44FF-965B-74ACDE5B43C9}" type="presParOf" srcId="{FFAA18E4-FF03-4754-9DDE-1C7DD616A375}" destId="{AB313B63-EF35-4793-A00F-6B071D63C830}" srcOrd="0" destOrd="0" presId="urn:microsoft.com/office/officeart/2005/8/layout/orgChart1"/>
    <dgm:cxn modelId="{5B5E660B-C45B-46B6-AD75-080F5AC32769}" type="presParOf" srcId="{AB313B63-EF35-4793-A00F-6B071D63C830}" destId="{3D9EE0DF-FFCF-45BA-A88C-462D37913A6F}" srcOrd="0" destOrd="0" presId="urn:microsoft.com/office/officeart/2005/8/layout/orgChart1"/>
    <dgm:cxn modelId="{48E04C86-7A5B-4E77-807D-988D5ED4D96A}" type="presParOf" srcId="{AB313B63-EF35-4793-A00F-6B071D63C830}" destId="{BEA2C703-FBEA-4DBE-B9D2-D62B58EB002F}" srcOrd="1" destOrd="0" presId="urn:microsoft.com/office/officeart/2005/8/layout/orgChart1"/>
    <dgm:cxn modelId="{A23ED495-592C-43F9-B180-FFE554F97529}" type="presParOf" srcId="{FFAA18E4-FF03-4754-9DDE-1C7DD616A375}" destId="{4C1AC53A-0E88-42BA-B887-79EE2249C9CF}" srcOrd="1" destOrd="0" presId="urn:microsoft.com/office/officeart/2005/8/layout/orgChart1"/>
    <dgm:cxn modelId="{5B06F01C-D858-4DFA-9E91-13778E82CDD2}" type="presParOf" srcId="{4C1AC53A-0E88-42BA-B887-79EE2249C9CF}" destId="{9FBEC3ED-6EB3-444D-8E79-46BCF95C267C}" srcOrd="0" destOrd="0" presId="urn:microsoft.com/office/officeart/2005/8/layout/orgChart1"/>
    <dgm:cxn modelId="{2E2207F9-B0E1-40AA-8762-1A4889F51790}" type="presParOf" srcId="{4C1AC53A-0E88-42BA-B887-79EE2249C9CF}" destId="{49741310-43F3-428B-8940-0940B60F6791}" srcOrd="1" destOrd="0" presId="urn:microsoft.com/office/officeart/2005/8/layout/orgChart1"/>
    <dgm:cxn modelId="{3F8894FC-0EAF-4EF4-B965-C708B9B3E55B}" type="presParOf" srcId="{49741310-43F3-428B-8940-0940B60F6791}" destId="{ADB03FF5-7E80-4BE5-9A1B-80800607F0A0}" srcOrd="0" destOrd="0" presId="urn:microsoft.com/office/officeart/2005/8/layout/orgChart1"/>
    <dgm:cxn modelId="{18880D0A-2B82-40E7-9BCD-A8F76D96F147}" type="presParOf" srcId="{ADB03FF5-7E80-4BE5-9A1B-80800607F0A0}" destId="{6C93EB67-D143-440F-9F7D-D4EA58CEAEE2}" srcOrd="0" destOrd="0" presId="urn:microsoft.com/office/officeart/2005/8/layout/orgChart1"/>
    <dgm:cxn modelId="{BCCF4CF3-0265-43E0-AFF4-85F2902046CD}" type="presParOf" srcId="{ADB03FF5-7E80-4BE5-9A1B-80800607F0A0}" destId="{5BF759DE-E2B7-4AB8-B2C7-A77CA335DDA0}" srcOrd="1" destOrd="0" presId="urn:microsoft.com/office/officeart/2005/8/layout/orgChart1"/>
    <dgm:cxn modelId="{5F02A3F9-ADA4-407A-B543-B0F6348E8F3F}" type="presParOf" srcId="{49741310-43F3-428B-8940-0940B60F6791}" destId="{8EBA56C2-9875-4B6C-BBE4-299290CFC9CE}" srcOrd="1" destOrd="0" presId="urn:microsoft.com/office/officeart/2005/8/layout/orgChart1"/>
    <dgm:cxn modelId="{6B658E80-120E-4C03-AB7A-EB65C976DF4F}" type="presParOf" srcId="{49741310-43F3-428B-8940-0940B60F6791}" destId="{FD3535E5-BB02-4957-9A1B-7899D8C2D125}" srcOrd="2" destOrd="0" presId="urn:microsoft.com/office/officeart/2005/8/layout/orgChart1"/>
    <dgm:cxn modelId="{4DA1A50D-1B3E-49D4-8C08-493B431A1224}" type="presParOf" srcId="{4C1AC53A-0E88-42BA-B887-79EE2249C9CF}" destId="{3556741F-BABF-47EE-B345-3AA7C9606534}" srcOrd="2" destOrd="0" presId="urn:microsoft.com/office/officeart/2005/8/layout/orgChart1"/>
    <dgm:cxn modelId="{C1D08899-275C-4E98-91E7-C58B4FE86DFF}" type="presParOf" srcId="{4C1AC53A-0E88-42BA-B887-79EE2249C9CF}" destId="{3290311D-A22C-4053-ADCB-67655FC7B173}" srcOrd="3" destOrd="0" presId="urn:microsoft.com/office/officeart/2005/8/layout/orgChart1"/>
    <dgm:cxn modelId="{7667F78E-2C85-4607-9FD3-DB939E4196B8}" type="presParOf" srcId="{3290311D-A22C-4053-ADCB-67655FC7B173}" destId="{E3311794-460F-4CB8-8DE4-64845B33EBDC}" srcOrd="0" destOrd="0" presId="urn:microsoft.com/office/officeart/2005/8/layout/orgChart1"/>
    <dgm:cxn modelId="{32316872-371F-4A9B-9669-4DCB78BA49B1}" type="presParOf" srcId="{E3311794-460F-4CB8-8DE4-64845B33EBDC}" destId="{2939E33F-CB28-44C2-96FC-F42B16E9E8AE}" srcOrd="0" destOrd="0" presId="urn:microsoft.com/office/officeart/2005/8/layout/orgChart1"/>
    <dgm:cxn modelId="{D1A592E0-B780-4E84-BB85-B033DDB4CEA3}" type="presParOf" srcId="{E3311794-460F-4CB8-8DE4-64845B33EBDC}" destId="{EF2E5C39-CC3D-440A-9866-38AD8E0AC988}" srcOrd="1" destOrd="0" presId="urn:microsoft.com/office/officeart/2005/8/layout/orgChart1"/>
    <dgm:cxn modelId="{5DFE6820-FA29-4EA7-8EC9-5C948D1A89CF}" type="presParOf" srcId="{3290311D-A22C-4053-ADCB-67655FC7B173}" destId="{3DEBAFDA-5953-40FF-A15F-B6A07CCD8935}" srcOrd="1" destOrd="0" presId="urn:microsoft.com/office/officeart/2005/8/layout/orgChart1"/>
    <dgm:cxn modelId="{548DF22E-D571-4F79-8B94-D6663A5FB121}" type="presParOf" srcId="{3290311D-A22C-4053-ADCB-67655FC7B173}" destId="{E681985D-B71B-492B-A459-D25D774D6E2F}" srcOrd="2" destOrd="0" presId="urn:microsoft.com/office/officeart/2005/8/layout/orgChart1"/>
    <dgm:cxn modelId="{29652343-41E8-4154-AA5E-972E5DCD8F30}" type="presParOf" srcId="{4C1AC53A-0E88-42BA-B887-79EE2249C9CF}" destId="{6216D0B7-1965-4FAD-B148-59E93DF71CE5}" srcOrd="4" destOrd="0" presId="urn:microsoft.com/office/officeart/2005/8/layout/orgChart1"/>
    <dgm:cxn modelId="{2E087A3B-BE81-4E01-A0DD-DA13940C6385}" type="presParOf" srcId="{4C1AC53A-0E88-42BA-B887-79EE2249C9CF}" destId="{61C4F24A-C44D-4571-A378-7959AF397EE5}" srcOrd="5" destOrd="0" presId="urn:microsoft.com/office/officeart/2005/8/layout/orgChart1"/>
    <dgm:cxn modelId="{07EEA90C-2CA2-4451-B7FE-59EA1EB3BA75}" type="presParOf" srcId="{61C4F24A-C44D-4571-A378-7959AF397EE5}" destId="{458E65F6-42D6-41D3-A448-606D88C01D0D}" srcOrd="0" destOrd="0" presId="urn:microsoft.com/office/officeart/2005/8/layout/orgChart1"/>
    <dgm:cxn modelId="{D100F058-9826-4685-AE92-AF975AD4B668}" type="presParOf" srcId="{458E65F6-42D6-41D3-A448-606D88C01D0D}" destId="{F39A5FE7-E13B-4D92-9695-119930D1077A}" srcOrd="0" destOrd="0" presId="urn:microsoft.com/office/officeart/2005/8/layout/orgChart1"/>
    <dgm:cxn modelId="{FA29E299-444D-4FCE-A614-5AFCA65F579D}" type="presParOf" srcId="{458E65F6-42D6-41D3-A448-606D88C01D0D}" destId="{4B0FF0F0-E769-47DD-B0A7-D156D111582F}" srcOrd="1" destOrd="0" presId="urn:microsoft.com/office/officeart/2005/8/layout/orgChart1"/>
    <dgm:cxn modelId="{F342B884-745F-4D23-A9F4-F7D2E898988F}" type="presParOf" srcId="{61C4F24A-C44D-4571-A378-7959AF397EE5}" destId="{011FF0B1-26AC-49D5-8E58-2AAA48D4A5AB}" srcOrd="1" destOrd="0" presId="urn:microsoft.com/office/officeart/2005/8/layout/orgChart1"/>
    <dgm:cxn modelId="{F100DAC2-8565-4F34-A583-3FFB681C6B83}" type="presParOf" srcId="{61C4F24A-C44D-4571-A378-7959AF397EE5}" destId="{A98198B7-A291-46AA-8F9B-321D336E3E75}" srcOrd="2" destOrd="0" presId="urn:microsoft.com/office/officeart/2005/8/layout/orgChart1"/>
    <dgm:cxn modelId="{8C250441-CF06-4627-9A08-85BC1D6128F9}" type="presParOf" srcId="{4C1AC53A-0E88-42BA-B887-79EE2249C9CF}" destId="{6F8477AA-A482-4563-A0D3-EB421F7D7525}" srcOrd="6" destOrd="0" presId="urn:microsoft.com/office/officeart/2005/8/layout/orgChart1"/>
    <dgm:cxn modelId="{B77E9130-637B-44D1-9519-8904B32382CA}" type="presParOf" srcId="{4C1AC53A-0E88-42BA-B887-79EE2249C9CF}" destId="{DBCC0EA5-93EF-47F8-B6BF-B7354D0FC43C}" srcOrd="7" destOrd="0" presId="urn:microsoft.com/office/officeart/2005/8/layout/orgChart1"/>
    <dgm:cxn modelId="{A55E2253-186F-4876-B12C-4DDFBE46B4DB}" type="presParOf" srcId="{DBCC0EA5-93EF-47F8-B6BF-B7354D0FC43C}" destId="{C5F77600-BF0D-4863-BA7F-912815F2612B}" srcOrd="0" destOrd="0" presId="urn:microsoft.com/office/officeart/2005/8/layout/orgChart1"/>
    <dgm:cxn modelId="{5F43D018-7127-4CAF-8ADD-CA7255291D6D}" type="presParOf" srcId="{C5F77600-BF0D-4863-BA7F-912815F2612B}" destId="{D6A0E58F-7D61-4556-9D58-9B9B382D8705}" srcOrd="0" destOrd="0" presId="urn:microsoft.com/office/officeart/2005/8/layout/orgChart1"/>
    <dgm:cxn modelId="{96D3A11D-AD68-4FFA-8E54-9AD0C07CC500}" type="presParOf" srcId="{C5F77600-BF0D-4863-BA7F-912815F2612B}" destId="{9555B7DC-DDEB-452F-83B5-1F115BA330DE}" srcOrd="1" destOrd="0" presId="urn:microsoft.com/office/officeart/2005/8/layout/orgChart1"/>
    <dgm:cxn modelId="{149FEA5B-B5F9-4E37-B3A0-FE2A0221A78C}" type="presParOf" srcId="{DBCC0EA5-93EF-47F8-B6BF-B7354D0FC43C}" destId="{6C7C9E86-38D2-4B4C-B132-EAE74074425D}" srcOrd="1" destOrd="0" presId="urn:microsoft.com/office/officeart/2005/8/layout/orgChart1"/>
    <dgm:cxn modelId="{1E5CF184-086F-4C23-85F4-1F01F881B4F8}" type="presParOf" srcId="{DBCC0EA5-93EF-47F8-B6BF-B7354D0FC43C}" destId="{F317E0BB-A856-4522-B6BB-67CDB9279C30}" srcOrd="2" destOrd="0" presId="urn:microsoft.com/office/officeart/2005/8/layout/orgChart1"/>
    <dgm:cxn modelId="{4FDD5767-0659-4F68-AD88-CE6A37D4426F}" type="presParOf" srcId="{4C1AC53A-0E88-42BA-B887-79EE2249C9CF}" destId="{1CDCD5BF-2C4A-400F-A3EB-D49560F46944}" srcOrd="8" destOrd="0" presId="urn:microsoft.com/office/officeart/2005/8/layout/orgChart1"/>
    <dgm:cxn modelId="{18B8F395-CBB4-4D65-9970-80633233641D}" type="presParOf" srcId="{4C1AC53A-0E88-42BA-B887-79EE2249C9CF}" destId="{71068E2E-3338-42C9-B9DD-779625EB5746}" srcOrd="9" destOrd="0" presId="urn:microsoft.com/office/officeart/2005/8/layout/orgChart1"/>
    <dgm:cxn modelId="{F58CDE64-FC82-452E-BAF1-1B0E6DC523C5}" type="presParOf" srcId="{71068E2E-3338-42C9-B9DD-779625EB5746}" destId="{2B83E2B2-6260-4858-B579-8BC5FFE94D40}" srcOrd="0" destOrd="0" presId="urn:microsoft.com/office/officeart/2005/8/layout/orgChart1"/>
    <dgm:cxn modelId="{4314C6E0-3B1D-4E6A-934D-5B3CA147ADF7}" type="presParOf" srcId="{2B83E2B2-6260-4858-B579-8BC5FFE94D40}" destId="{0286DCC7-5A0E-4E0D-9592-5F1A88CE7B33}" srcOrd="0" destOrd="0" presId="urn:microsoft.com/office/officeart/2005/8/layout/orgChart1"/>
    <dgm:cxn modelId="{F23BA183-6463-4BE3-B2BF-B0A27F5C9166}" type="presParOf" srcId="{2B83E2B2-6260-4858-B579-8BC5FFE94D40}" destId="{9C09E12C-CD27-4952-8C4C-A139954B5025}" srcOrd="1" destOrd="0" presId="urn:microsoft.com/office/officeart/2005/8/layout/orgChart1"/>
    <dgm:cxn modelId="{8D106ABF-EC2B-44BF-BB6D-5F8D719BEAF8}" type="presParOf" srcId="{71068E2E-3338-42C9-B9DD-779625EB5746}" destId="{7B4AD1B4-692D-4169-8631-5F0C78386D10}" srcOrd="1" destOrd="0" presId="urn:microsoft.com/office/officeart/2005/8/layout/orgChart1"/>
    <dgm:cxn modelId="{FC60475C-7A94-4A9F-8A75-964F56607B00}" type="presParOf" srcId="{7B4AD1B4-692D-4169-8631-5F0C78386D10}" destId="{361FD26D-C747-4BEB-8EBB-E7928ACA0C29}" srcOrd="0" destOrd="0" presId="urn:microsoft.com/office/officeart/2005/8/layout/orgChart1"/>
    <dgm:cxn modelId="{7E3FE4D2-11BF-44AF-8FC9-0908A2FB85E3}" type="presParOf" srcId="{7B4AD1B4-692D-4169-8631-5F0C78386D10}" destId="{0F7CF864-9A72-4AEB-9F2E-11007E0F9231}" srcOrd="1" destOrd="0" presId="urn:microsoft.com/office/officeart/2005/8/layout/orgChart1"/>
    <dgm:cxn modelId="{0FF88CEC-EEED-4F95-AD74-07C51D5B15A3}" type="presParOf" srcId="{0F7CF864-9A72-4AEB-9F2E-11007E0F9231}" destId="{D7006F76-67ED-4830-8548-65C65B01C7FE}" srcOrd="0" destOrd="0" presId="urn:microsoft.com/office/officeart/2005/8/layout/orgChart1"/>
    <dgm:cxn modelId="{E645D409-D472-4AE0-A0B0-F7B1D00D02DA}" type="presParOf" srcId="{D7006F76-67ED-4830-8548-65C65B01C7FE}" destId="{E2A68BE9-E7AF-4B84-BF14-B0ACE8BA557D}" srcOrd="0" destOrd="0" presId="urn:microsoft.com/office/officeart/2005/8/layout/orgChart1"/>
    <dgm:cxn modelId="{CA36CA5B-FEAB-4D16-8640-38235AE54AC4}" type="presParOf" srcId="{D7006F76-67ED-4830-8548-65C65B01C7FE}" destId="{EB1192E7-1DFC-47F1-A981-0072710F6E0A}" srcOrd="1" destOrd="0" presId="urn:microsoft.com/office/officeart/2005/8/layout/orgChart1"/>
    <dgm:cxn modelId="{51BAB1BA-78B7-4432-8901-190B089FE449}" type="presParOf" srcId="{0F7CF864-9A72-4AEB-9F2E-11007E0F9231}" destId="{19E758FC-9FB8-4EAA-94D4-86C129A05EBB}" srcOrd="1" destOrd="0" presId="urn:microsoft.com/office/officeart/2005/8/layout/orgChart1"/>
    <dgm:cxn modelId="{00F13309-440E-4F3C-8C20-F01DF0451A52}" type="presParOf" srcId="{0F7CF864-9A72-4AEB-9F2E-11007E0F9231}" destId="{FA7FBB7B-59E9-49D7-AE4D-1A4FF4824420}" srcOrd="2" destOrd="0" presId="urn:microsoft.com/office/officeart/2005/8/layout/orgChart1"/>
    <dgm:cxn modelId="{180CD4E3-12BD-467E-A149-AAAE10513523}" type="presParOf" srcId="{71068E2E-3338-42C9-B9DD-779625EB5746}" destId="{0EBE7CA5-8794-4226-8AAA-BA7F349B5503}" srcOrd="2" destOrd="0" presId="urn:microsoft.com/office/officeart/2005/8/layout/orgChart1"/>
    <dgm:cxn modelId="{17D44980-A611-4581-9DBB-58F981F0CB89}" type="presParOf" srcId="{4C1AC53A-0E88-42BA-B887-79EE2249C9CF}" destId="{5C063780-85B9-4FE8-93CF-1C71AD7A2523}" srcOrd="10" destOrd="0" presId="urn:microsoft.com/office/officeart/2005/8/layout/orgChart1"/>
    <dgm:cxn modelId="{C5448DE0-AF07-4C8C-BED9-2A76D3037622}" type="presParOf" srcId="{4C1AC53A-0E88-42BA-B887-79EE2249C9CF}" destId="{A4358FE5-1AD6-4868-959B-F2545E61337B}" srcOrd="11" destOrd="0" presId="urn:microsoft.com/office/officeart/2005/8/layout/orgChart1"/>
    <dgm:cxn modelId="{0A8FA603-DD43-4C91-A2B9-C77609669050}" type="presParOf" srcId="{A4358FE5-1AD6-4868-959B-F2545E61337B}" destId="{0EE3F346-B71C-4ACE-875C-AE4DF5D68DEC}" srcOrd="0" destOrd="0" presId="urn:microsoft.com/office/officeart/2005/8/layout/orgChart1"/>
    <dgm:cxn modelId="{11520D20-5DCB-48D8-A2FF-9969BA8FC042}" type="presParOf" srcId="{0EE3F346-B71C-4ACE-875C-AE4DF5D68DEC}" destId="{02A1306C-153D-4085-A234-210DF699E78F}" srcOrd="0" destOrd="0" presId="urn:microsoft.com/office/officeart/2005/8/layout/orgChart1"/>
    <dgm:cxn modelId="{FD475AD2-AFFC-433E-A8E4-AAB4485016AD}" type="presParOf" srcId="{0EE3F346-B71C-4ACE-875C-AE4DF5D68DEC}" destId="{C0A7CFB1-80BC-45C9-A94C-0EE1DB3C5FFA}" srcOrd="1" destOrd="0" presId="urn:microsoft.com/office/officeart/2005/8/layout/orgChart1"/>
    <dgm:cxn modelId="{7CB52238-C291-439E-ABEB-04251434FB04}" type="presParOf" srcId="{A4358FE5-1AD6-4868-959B-F2545E61337B}" destId="{57A8E145-03F2-49E8-88AF-7CAE5E0DCAE2}" srcOrd="1" destOrd="0" presId="urn:microsoft.com/office/officeart/2005/8/layout/orgChart1"/>
    <dgm:cxn modelId="{7178079E-D224-4AFC-848F-88C510A008A2}" type="presParOf" srcId="{A4358FE5-1AD6-4868-959B-F2545E61337B}" destId="{E5CB6FF0-3D87-4B66-A6E4-AAA734DC208F}" srcOrd="2" destOrd="0" presId="urn:microsoft.com/office/officeart/2005/8/layout/orgChart1"/>
    <dgm:cxn modelId="{1BE02F5C-D03A-4C86-BA68-6054D2AE373B}" type="presParOf" srcId="{4C1AC53A-0E88-42BA-B887-79EE2249C9CF}" destId="{81573804-31C5-4B49-A29C-029AB0DBBE61}" srcOrd="12" destOrd="0" presId="urn:microsoft.com/office/officeart/2005/8/layout/orgChart1"/>
    <dgm:cxn modelId="{B63EDF38-6C15-4370-9E4D-1C210764DF49}" type="presParOf" srcId="{4C1AC53A-0E88-42BA-B887-79EE2249C9CF}" destId="{69A5A923-AFE5-466B-890B-170770FE308D}" srcOrd="13" destOrd="0" presId="urn:microsoft.com/office/officeart/2005/8/layout/orgChart1"/>
    <dgm:cxn modelId="{FB3ACED0-B066-413C-9E9A-F7E200434699}" type="presParOf" srcId="{69A5A923-AFE5-466B-890B-170770FE308D}" destId="{E7676098-1885-484F-86F4-9F2618B29F49}" srcOrd="0" destOrd="0" presId="urn:microsoft.com/office/officeart/2005/8/layout/orgChart1"/>
    <dgm:cxn modelId="{647EF6FB-403E-4CBD-AE1D-E1A0DCFDF752}" type="presParOf" srcId="{E7676098-1885-484F-86F4-9F2618B29F49}" destId="{1106D310-F237-4C45-92E3-B38CF7838F84}" srcOrd="0" destOrd="0" presId="urn:microsoft.com/office/officeart/2005/8/layout/orgChart1"/>
    <dgm:cxn modelId="{DB1FB9CA-10FA-4F38-9F64-1C0ACB41F7C7}" type="presParOf" srcId="{E7676098-1885-484F-86F4-9F2618B29F49}" destId="{55824B5F-868B-4FFE-9451-D50B7464B727}" srcOrd="1" destOrd="0" presId="urn:microsoft.com/office/officeart/2005/8/layout/orgChart1"/>
    <dgm:cxn modelId="{4CE07E34-985E-435D-8A8B-668916BABD39}" type="presParOf" srcId="{69A5A923-AFE5-466B-890B-170770FE308D}" destId="{084BBDE0-2DDA-47B7-A844-D8EE90984A86}" srcOrd="1" destOrd="0" presId="urn:microsoft.com/office/officeart/2005/8/layout/orgChart1"/>
    <dgm:cxn modelId="{763402A7-ACA0-40D5-9694-53EB93F93B0D}" type="presParOf" srcId="{69A5A923-AFE5-466B-890B-170770FE308D}" destId="{8B7E23B3-C645-459F-AC1C-B6FD3D48A328}" srcOrd="2" destOrd="0" presId="urn:microsoft.com/office/officeart/2005/8/layout/orgChart1"/>
    <dgm:cxn modelId="{8C398956-DDAE-4275-84B7-2BF93C1B31A3}" type="presParOf" srcId="{4C1AC53A-0E88-42BA-B887-79EE2249C9CF}" destId="{029B9874-542B-4811-ACA3-E5B9972CEA00}" srcOrd="14" destOrd="0" presId="urn:microsoft.com/office/officeart/2005/8/layout/orgChart1"/>
    <dgm:cxn modelId="{9D9AB128-A26C-4995-9524-558AB29350CE}" type="presParOf" srcId="{4C1AC53A-0E88-42BA-B887-79EE2249C9CF}" destId="{C2443622-103E-44C8-9542-EF0A6D4F33A7}" srcOrd="15" destOrd="0" presId="urn:microsoft.com/office/officeart/2005/8/layout/orgChart1"/>
    <dgm:cxn modelId="{03C708CD-448D-4ABA-908D-274D01D509A7}" type="presParOf" srcId="{C2443622-103E-44C8-9542-EF0A6D4F33A7}" destId="{78C7264A-5E23-41B8-8251-349B998E9982}" srcOrd="0" destOrd="0" presId="urn:microsoft.com/office/officeart/2005/8/layout/orgChart1"/>
    <dgm:cxn modelId="{B4092FA3-21B5-4625-A1E4-8ECA65FE4A36}" type="presParOf" srcId="{78C7264A-5E23-41B8-8251-349B998E9982}" destId="{2B7F5D77-1181-4357-81AE-683FFC544CD6}" srcOrd="0" destOrd="0" presId="urn:microsoft.com/office/officeart/2005/8/layout/orgChart1"/>
    <dgm:cxn modelId="{35D573CF-BC85-4754-8208-096550BE7770}" type="presParOf" srcId="{78C7264A-5E23-41B8-8251-349B998E9982}" destId="{7750E42B-1BF1-443E-A811-89287BE6D59A}" srcOrd="1" destOrd="0" presId="urn:microsoft.com/office/officeart/2005/8/layout/orgChart1"/>
    <dgm:cxn modelId="{3AA83574-5C52-456A-8C6F-85564851C5CC}" type="presParOf" srcId="{C2443622-103E-44C8-9542-EF0A6D4F33A7}" destId="{7497D12A-AD75-420E-92E4-96E1C25B7A6F}" srcOrd="1" destOrd="0" presId="urn:microsoft.com/office/officeart/2005/8/layout/orgChart1"/>
    <dgm:cxn modelId="{80448FCF-A74B-4B67-9664-BAEFF385699D}" type="presParOf" srcId="{C2443622-103E-44C8-9542-EF0A6D4F33A7}" destId="{71A9A163-BA12-4AB8-ABFC-EAD5B4628576}" srcOrd="2" destOrd="0" presId="urn:microsoft.com/office/officeart/2005/8/layout/orgChart1"/>
    <dgm:cxn modelId="{8B9703D7-1504-435F-895D-C1866F37906E}" type="presParOf" srcId="{4C1AC53A-0E88-42BA-B887-79EE2249C9CF}" destId="{8BFD31B6-B364-49DD-800D-301938169D12}" srcOrd="16" destOrd="0" presId="urn:microsoft.com/office/officeart/2005/8/layout/orgChart1"/>
    <dgm:cxn modelId="{0D2729E0-3817-4C48-9B70-1F57484AEC50}" type="presParOf" srcId="{4C1AC53A-0E88-42BA-B887-79EE2249C9CF}" destId="{44E0FB7C-A475-4B7B-9D0D-478F9E64241D}" srcOrd="17" destOrd="0" presId="urn:microsoft.com/office/officeart/2005/8/layout/orgChart1"/>
    <dgm:cxn modelId="{3E16B655-B673-4638-BD84-AB055AFB263C}" type="presParOf" srcId="{44E0FB7C-A475-4B7B-9D0D-478F9E64241D}" destId="{BD592F48-02E1-4F9F-ABC1-C6B4C0946A20}" srcOrd="0" destOrd="0" presId="urn:microsoft.com/office/officeart/2005/8/layout/orgChart1"/>
    <dgm:cxn modelId="{75B12244-AB89-47A9-BA32-5D5DC43C69F4}" type="presParOf" srcId="{BD592F48-02E1-4F9F-ABC1-C6B4C0946A20}" destId="{B68D2401-1EF8-41AB-89D9-D028E8896E43}" srcOrd="0" destOrd="0" presId="urn:microsoft.com/office/officeart/2005/8/layout/orgChart1"/>
    <dgm:cxn modelId="{9C9EE8B3-8AC7-41F2-BE4D-967E48BC1A49}" type="presParOf" srcId="{BD592F48-02E1-4F9F-ABC1-C6B4C0946A20}" destId="{CBE93E0D-6822-421C-BBB1-2C1A3DF2018C}" srcOrd="1" destOrd="0" presId="urn:microsoft.com/office/officeart/2005/8/layout/orgChart1"/>
    <dgm:cxn modelId="{C3CFDBDB-A6BF-4780-94B9-896737E926AF}" type="presParOf" srcId="{44E0FB7C-A475-4B7B-9D0D-478F9E64241D}" destId="{E9A39144-D142-43BB-A6C7-A015A96D6603}" srcOrd="1" destOrd="0" presId="urn:microsoft.com/office/officeart/2005/8/layout/orgChart1"/>
    <dgm:cxn modelId="{B489D70A-5841-4923-B20C-F008720B2140}" type="presParOf" srcId="{44E0FB7C-A475-4B7B-9D0D-478F9E64241D}" destId="{642808FE-FD11-44F5-B790-F0F44E5D2B00}" srcOrd="2" destOrd="0" presId="urn:microsoft.com/office/officeart/2005/8/layout/orgChart1"/>
    <dgm:cxn modelId="{1F4AF594-65C4-4F67-8FC9-A189E8C365FA}" type="presParOf" srcId="{4C1AC53A-0E88-42BA-B887-79EE2249C9CF}" destId="{AE797F78-7820-4311-A9E0-18DA64C773A8}" srcOrd="18" destOrd="0" presId="urn:microsoft.com/office/officeart/2005/8/layout/orgChart1"/>
    <dgm:cxn modelId="{635D45B9-8495-4690-98B4-DAAB062B683F}" type="presParOf" srcId="{4C1AC53A-0E88-42BA-B887-79EE2249C9CF}" destId="{ECDC6823-A6D9-44B6-803F-A14808743BD8}" srcOrd="19" destOrd="0" presId="urn:microsoft.com/office/officeart/2005/8/layout/orgChart1"/>
    <dgm:cxn modelId="{CA549DA6-862B-4166-BCDE-B00BB3906292}" type="presParOf" srcId="{ECDC6823-A6D9-44B6-803F-A14808743BD8}" destId="{9B4FB533-1CC3-4D2C-8DEF-C924204CF75E}" srcOrd="0" destOrd="0" presId="urn:microsoft.com/office/officeart/2005/8/layout/orgChart1"/>
    <dgm:cxn modelId="{77948187-2090-4C38-AA8B-9510BC830259}" type="presParOf" srcId="{9B4FB533-1CC3-4D2C-8DEF-C924204CF75E}" destId="{0C690A65-54A1-4587-B02F-6626E44AE855}" srcOrd="0" destOrd="0" presId="urn:microsoft.com/office/officeart/2005/8/layout/orgChart1"/>
    <dgm:cxn modelId="{BA9A5CB7-CF48-4AB9-BF91-A2E9ED619EA3}" type="presParOf" srcId="{9B4FB533-1CC3-4D2C-8DEF-C924204CF75E}" destId="{02D7610D-28F9-499F-AE0F-37A20A6A3F2A}" srcOrd="1" destOrd="0" presId="urn:microsoft.com/office/officeart/2005/8/layout/orgChart1"/>
    <dgm:cxn modelId="{FA5FE516-8F2D-4084-955B-ADE08867997A}" type="presParOf" srcId="{ECDC6823-A6D9-44B6-803F-A14808743BD8}" destId="{F1EE130F-D8A3-43F6-A97B-448F305F3B13}" srcOrd="1" destOrd="0" presId="urn:microsoft.com/office/officeart/2005/8/layout/orgChart1"/>
    <dgm:cxn modelId="{1DC0F3E7-1F3B-4157-924C-DC217ECEC3FB}" type="presParOf" srcId="{ECDC6823-A6D9-44B6-803F-A14808743BD8}" destId="{417D4D5B-083A-4A8F-B184-0C5262FF7D36}" srcOrd="2" destOrd="0" presId="urn:microsoft.com/office/officeart/2005/8/layout/orgChart1"/>
    <dgm:cxn modelId="{3D3C3E9F-7970-4FEE-BFC5-6DCC94C5F87E}" type="presParOf" srcId="{FFAA18E4-FF03-4754-9DDE-1C7DD616A375}" destId="{A1F0EC38-746D-4047-B048-77E401940477}" srcOrd="2" destOrd="0" presId="urn:microsoft.com/office/officeart/2005/8/layout/orgChart1"/>
    <dgm:cxn modelId="{940BF2B5-1920-44AC-A3BB-E76E3ED2D2C2}" type="presParOf" srcId="{650192C5-F553-4FC7-A911-CBEA0569FEEC}" destId="{FE3F1E51-82A8-4633-99D3-0DBF369CCCDC}" srcOrd="4" destOrd="0" presId="urn:microsoft.com/office/officeart/2005/8/layout/orgChart1"/>
    <dgm:cxn modelId="{848EC02D-7090-4F9E-99CC-F4F622C5C28C}" type="presParOf" srcId="{650192C5-F553-4FC7-A911-CBEA0569FEEC}" destId="{CD071ECD-52E9-477F-9792-FA99150C0059}" srcOrd="5" destOrd="0" presId="urn:microsoft.com/office/officeart/2005/8/layout/orgChart1"/>
    <dgm:cxn modelId="{6EE401A5-A8F4-43B7-AA08-132C94A25A48}" type="presParOf" srcId="{CD071ECD-52E9-477F-9792-FA99150C0059}" destId="{6C3CB71E-B637-4A0E-BF5A-5F9E5F6388EF}" srcOrd="0" destOrd="0" presId="urn:microsoft.com/office/officeart/2005/8/layout/orgChart1"/>
    <dgm:cxn modelId="{C2E78901-6683-4FF7-938D-127E39D13E47}" type="presParOf" srcId="{6C3CB71E-B637-4A0E-BF5A-5F9E5F6388EF}" destId="{FF00E2A0-C82F-4EC3-9D8E-660A51086DB4}" srcOrd="0" destOrd="0" presId="urn:microsoft.com/office/officeart/2005/8/layout/orgChart1"/>
    <dgm:cxn modelId="{20694E63-4274-49B8-A792-DC613698CE46}" type="presParOf" srcId="{6C3CB71E-B637-4A0E-BF5A-5F9E5F6388EF}" destId="{0B45166C-A884-4976-8561-3350E715E094}" srcOrd="1" destOrd="0" presId="urn:microsoft.com/office/officeart/2005/8/layout/orgChart1"/>
    <dgm:cxn modelId="{C081D730-AD5A-4842-93AE-54BD9A2254F5}" type="presParOf" srcId="{CD071ECD-52E9-477F-9792-FA99150C0059}" destId="{443C7E32-5848-4DE9-A132-69BAA7DA25B6}" srcOrd="1" destOrd="0" presId="urn:microsoft.com/office/officeart/2005/8/layout/orgChart1"/>
    <dgm:cxn modelId="{95611DBA-D42B-4BE2-A5FE-6ED27446793E}" type="presParOf" srcId="{443C7E32-5848-4DE9-A132-69BAA7DA25B6}" destId="{908D93B8-DF2E-4905-B81D-26DBCD74F5AC}" srcOrd="0" destOrd="0" presId="urn:microsoft.com/office/officeart/2005/8/layout/orgChart1"/>
    <dgm:cxn modelId="{A1808E31-43E0-4BE2-AD4F-E6CA3E39B355}" type="presParOf" srcId="{443C7E32-5848-4DE9-A132-69BAA7DA25B6}" destId="{565DFA0A-87A2-4D93-8FEE-7138554143CE}" srcOrd="1" destOrd="0" presId="urn:microsoft.com/office/officeart/2005/8/layout/orgChart1"/>
    <dgm:cxn modelId="{C0B66315-6BCF-4116-BF65-41828D97AF12}" type="presParOf" srcId="{565DFA0A-87A2-4D93-8FEE-7138554143CE}" destId="{113A1DB7-2BD3-40E5-A986-F36007DE7C61}" srcOrd="0" destOrd="0" presId="urn:microsoft.com/office/officeart/2005/8/layout/orgChart1"/>
    <dgm:cxn modelId="{49559FD4-611E-4F6A-96D1-181E4C986702}" type="presParOf" srcId="{113A1DB7-2BD3-40E5-A986-F36007DE7C61}" destId="{7A02CD0F-F751-4CAC-A6BD-195175060A47}" srcOrd="0" destOrd="0" presId="urn:microsoft.com/office/officeart/2005/8/layout/orgChart1"/>
    <dgm:cxn modelId="{1275AABA-3B35-4D05-B06F-164F2CACF605}" type="presParOf" srcId="{113A1DB7-2BD3-40E5-A986-F36007DE7C61}" destId="{3036B0C6-6C84-435D-8DAD-700905A95AC8}" srcOrd="1" destOrd="0" presId="urn:microsoft.com/office/officeart/2005/8/layout/orgChart1"/>
    <dgm:cxn modelId="{9EBC7700-277F-49FE-850B-24FB12144538}" type="presParOf" srcId="{565DFA0A-87A2-4D93-8FEE-7138554143CE}" destId="{0056780B-2BB5-4875-83B9-8B3C602DC3CD}" srcOrd="1" destOrd="0" presId="urn:microsoft.com/office/officeart/2005/8/layout/orgChart1"/>
    <dgm:cxn modelId="{5FB5E57E-3779-4591-A9F3-39AB6259B8D6}" type="presParOf" srcId="{0056780B-2BB5-4875-83B9-8B3C602DC3CD}" destId="{0DC64C26-0A28-46BD-B338-E0F07E5352F0}" srcOrd="0" destOrd="0" presId="urn:microsoft.com/office/officeart/2005/8/layout/orgChart1"/>
    <dgm:cxn modelId="{E1C0D10F-58E8-4049-9DCA-8E1B8CC51E4C}" type="presParOf" srcId="{0056780B-2BB5-4875-83B9-8B3C602DC3CD}" destId="{21A6BCF3-98C5-4655-B1AD-77B0175F8446}" srcOrd="1" destOrd="0" presId="urn:microsoft.com/office/officeart/2005/8/layout/orgChart1"/>
    <dgm:cxn modelId="{AC6257AD-3AAD-4857-9E0F-9C37CF100140}" type="presParOf" srcId="{21A6BCF3-98C5-4655-B1AD-77B0175F8446}" destId="{87E6933C-12B6-487F-A788-2CDE0EC14DB9}" srcOrd="0" destOrd="0" presId="urn:microsoft.com/office/officeart/2005/8/layout/orgChart1"/>
    <dgm:cxn modelId="{AAE4D45A-9663-4838-BBAD-AF3BB715F73C}" type="presParOf" srcId="{87E6933C-12B6-487F-A788-2CDE0EC14DB9}" destId="{031D508E-D4D6-4301-A8A5-F7A3343694E1}" srcOrd="0" destOrd="0" presId="urn:microsoft.com/office/officeart/2005/8/layout/orgChart1"/>
    <dgm:cxn modelId="{C15BF9A3-CAF2-463C-8E57-71310890D765}" type="presParOf" srcId="{87E6933C-12B6-487F-A788-2CDE0EC14DB9}" destId="{294E5C2D-1B1E-4306-9F60-C16487AA3E97}" srcOrd="1" destOrd="0" presId="urn:microsoft.com/office/officeart/2005/8/layout/orgChart1"/>
    <dgm:cxn modelId="{662472B2-98B9-46A0-AF51-8EDC041ADB8E}" type="presParOf" srcId="{21A6BCF3-98C5-4655-B1AD-77B0175F8446}" destId="{94CFC98C-30EF-4C19-A240-5C496A3F410B}" srcOrd="1" destOrd="0" presId="urn:microsoft.com/office/officeart/2005/8/layout/orgChart1"/>
    <dgm:cxn modelId="{12C5D89F-A6F4-4D9A-85B6-427FFEBD361C}" type="presParOf" srcId="{21A6BCF3-98C5-4655-B1AD-77B0175F8446}" destId="{E95D015B-0D14-4E5F-8919-4DC2C37BE2F1}" srcOrd="2" destOrd="0" presId="urn:microsoft.com/office/officeart/2005/8/layout/orgChart1"/>
    <dgm:cxn modelId="{A6734F0E-33B6-46F1-9BCD-EF1E8C4131FB}" type="presParOf" srcId="{0056780B-2BB5-4875-83B9-8B3C602DC3CD}" destId="{DCA32210-7AD9-4570-8691-65CD9B2E0AD9}" srcOrd="2" destOrd="0" presId="urn:microsoft.com/office/officeart/2005/8/layout/orgChart1"/>
    <dgm:cxn modelId="{9B8DD4EB-725A-4EA3-84FE-C819DC8A1A6B}" type="presParOf" srcId="{0056780B-2BB5-4875-83B9-8B3C602DC3CD}" destId="{92EA7881-C099-4AE8-BBA4-347DE7C45B35}" srcOrd="3" destOrd="0" presId="urn:microsoft.com/office/officeart/2005/8/layout/orgChart1"/>
    <dgm:cxn modelId="{39A57958-82FE-41D4-9320-2679A8D026EB}" type="presParOf" srcId="{92EA7881-C099-4AE8-BBA4-347DE7C45B35}" destId="{C003FFEA-4C3F-431D-8FF1-C7A4FCF287B7}" srcOrd="0" destOrd="0" presId="urn:microsoft.com/office/officeart/2005/8/layout/orgChart1"/>
    <dgm:cxn modelId="{7667B37B-5E34-4BD7-A1A8-96C283ABB70E}" type="presParOf" srcId="{C003FFEA-4C3F-431D-8FF1-C7A4FCF287B7}" destId="{C2EEDB88-973D-4D1D-8B8F-067EE459F372}" srcOrd="0" destOrd="0" presId="urn:microsoft.com/office/officeart/2005/8/layout/orgChart1"/>
    <dgm:cxn modelId="{47FA8EF3-417E-49D2-B4E6-57880BCA135B}" type="presParOf" srcId="{C003FFEA-4C3F-431D-8FF1-C7A4FCF287B7}" destId="{32FCBEC6-1B85-4D2B-854F-32D3C813B890}" srcOrd="1" destOrd="0" presId="urn:microsoft.com/office/officeart/2005/8/layout/orgChart1"/>
    <dgm:cxn modelId="{BE4359E7-D222-42FC-99BF-708348AB67FA}" type="presParOf" srcId="{92EA7881-C099-4AE8-BBA4-347DE7C45B35}" destId="{922C3CF3-BBA6-4C2D-9718-33657A56FA42}" srcOrd="1" destOrd="0" presId="urn:microsoft.com/office/officeart/2005/8/layout/orgChart1"/>
    <dgm:cxn modelId="{368AE7EA-F500-423E-B724-1E20243C13D6}" type="presParOf" srcId="{92EA7881-C099-4AE8-BBA4-347DE7C45B35}" destId="{508F2D42-5674-41D9-80AB-2D98A10D7EE2}" srcOrd="2" destOrd="0" presId="urn:microsoft.com/office/officeart/2005/8/layout/orgChart1"/>
    <dgm:cxn modelId="{DA7AF1C3-D4B0-4AC7-A543-1311796AE598}" type="presParOf" srcId="{0056780B-2BB5-4875-83B9-8B3C602DC3CD}" destId="{1E897B35-CAF3-49DD-B013-2BCB52D89253}" srcOrd="4" destOrd="0" presId="urn:microsoft.com/office/officeart/2005/8/layout/orgChart1"/>
    <dgm:cxn modelId="{1064348B-A8BD-42CD-9225-20DEFF5FEC61}" type="presParOf" srcId="{0056780B-2BB5-4875-83B9-8B3C602DC3CD}" destId="{B010AB9A-9F4E-46CA-A914-BBFCAE8F7F1C}" srcOrd="5" destOrd="0" presId="urn:microsoft.com/office/officeart/2005/8/layout/orgChart1"/>
    <dgm:cxn modelId="{A54207BC-03F6-49B5-A010-A52A9A368CB9}" type="presParOf" srcId="{B010AB9A-9F4E-46CA-A914-BBFCAE8F7F1C}" destId="{D0E417F3-2963-4551-A238-11F7BFC632B9}" srcOrd="0" destOrd="0" presId="urn:microsoft.com/office/officeart/2005/8/layout/orgChart1"/>
    <dgm:cxn modelId="{C76D9463-2582-4620-B91F-0B002A5CD8E4}" type="presParOf" srcId="{D0E417F3-2963-4551-A238-11F7BFC632B9}" destId="{D0159C01-CCFE-4FF1-B0BB-B3D90E612E05}" srcOrd="0" destOrd="0" presId="urn:microsoft.com/office/officeart/2005/8/layout/orgChart1"/>
    <dgm:cxn modelId="{016C1BB8-8B86-4771-A0F5-17E5BEE52BD4}" type="presParOf" srcId="{D0E417F3-2963-4551-A238-11F7BFC632B9}" destId="{915F470F-9668-423D-B696-5FB9BFA6E12F}" srcOrd="1" destOrd="0" presId="urn:microsoft.com/office/officeart/2005/8/layout/orgChart1"/>
    <dgm:cxn modelId="{DDC815DF-ACD7-4925-B232-7A74DEEE2B59}" type="presParOf" srcId="{B010AB9A-9F4E-46CA-A914-BBFCAE8F7F1C}" destId="{2E4206A5-7831-459C-B0D9-1E6229925861}" srcOrd="1" destOrd="0" presId="urn:microsoft.com/office/officeart/2005/8/layout/orgChart1"/>
    <dgm:cxn modelId="{421A57A8-6130-483A-A956-CAFDAB60A8FA}" type="presParOf" srcId="{B010AB9A-9F4E-46CA-A914-BBFCAE8F7F1C}" destId="{858381A1-C55F-4125-9A82-56524E7A4811}" srcOrd="2" destOrd="0" presId="urn:microsoft.com/office/officeart/2005/8/layout/orgChart1"/>
    <dgm:cxn modelId="{DE08D544-0CD3-4A8D-B798-17117B1B633A}" type="presParOf" srcId="{565DFA0A-87A2-4D93-8FEE-7138554143CE}" destId="{879ADE7C-917F-48BF-88D0-520F5FCDCBE5}" srcOrd="2" destOrd="0" presId="urn:microsoft.com/office/officeart/2005/8/layout/orgChart1"/>
    <dgm:cxn modelId="{52BA702B-99B8-4E2F-891D-70ECD9BEFD34}" type="presParOf" srcId="{443C7E32-5848-4DE9-A132-69BAA7DA25B6}" destId="{0345D5C2-79D2-49FB-9BAA-1E76036C47A5}" srcOrd="2" destOrd="0" presId="urn:microsoft.com/office/officeart/2005/8/layout/orgChart1"/>
    <dgm:cxn modelId="{18713FAB-F930-496E-A100-485D16CB285D}" type="presParOf" srcId="{443C7E32-5848-4DE9-A132-69BAA7DA25B6}" destId="{F94E1B05-43A2-4F82-B484-2594F2F6B947}" srcOrd="3" destOrd="0" presId="urn:microsoft.com/office/officeart/2005/8/layout/orgChart1"/>
    <dgm:cxn modelId="{5990DCF7-14F4-4F18-A6C4-0E4478FE3BE7}" type="presParOf" srcId="{F94E1B05-43A2-4F82-B484-2594F2F6B947}" destId="{41B549E6-4D9F-4BD3-8BC0-EA3E2C391BC6}" srcOrd="0" destOrd="0" presId="urn:microsoft.com/office/officeart/2005/8/layout/orgChart1"/>
    <dgm:cxn modelId="{05ECB97A-6763-41DE-AE04-4731EDF38DBB}" type="presParOf" srcId="{41B549E6-4D9F-4BD3-8BC0-EA3E2C391BC6}" destId="{C9960DA5-3761-4FEF-922D-656907B006D0}" srcOrd="0" destOrd="0" presId="urn:microsoft.com/office/officeart/2005/8/layout/orgChart1"/>
    <dgm:cxn modelId="{59FF72BD-D1B4-4880-B9B8-A3B811275136}" type="presParOf" srcId="{41B549E6-4D9F-4BD3-8BC0-EA3E2C391BC6}" destId="{EA3EEFE9-57ED-4278-83FE-1A78D4EA7D61}" srcOrd="1" destOrd="0" presId="urn:microsoft.com/office/officeart/2005/8/layout/orgChart1"/>
    <dgm:cxn modelId="{2263D707-D76A-4FE1-AE3E-43DC5CA921DD}" type="presParOf" srcId="{F94E1B05-43A2-4F82-B484-2594F2F6B947}" destId="{B77533DC-8844-4A39-A651-F89ACBFC0B1C}" srcOrd="1" destOrd="0" presId="urn:microsoft.com/office/officeart/2005/8/layout/orgChart1"/>
    <dgm:cxn modelId="{E70DB8C7-BF04-41B1-BEA1-841D92CAE6AB}" type="presParOf" srcId="{F94E1B05-43A2-4F82-B484-2594F2F6B947}" destId="{4091C140-6A48-4489-BC85-9854AD29F641}" srcOrd="2" destOrd="0" presId="urn:microsoft.com/office/officeart/2005/8/layout/orgChart1"/>
    <dgm:cxn modelId="{DD2A0C46-42FE-4123-98D5-0D30E6CF232B}" type="presParOf" srcId="{443C7E32-5848-4DE9-A132-69BAA7DA25B6}" destId="{B1B90317-8579-4B42-8453-BFB72D1BBAD3}" srcOrd="4" destOrd="0" presId="urn:microsoft.com/office/officeart/2005/8/layout/orgChart1"/>
    <dgm:cxn modelId="{22457615-722B-4D8E-BB49-5FF3FECC3682}" type="presParOf" srcId="{443C7E32-5848-4DE9-A132-69BAA7DA25B6}" destId="{D95E5359-4B81-4DB7-80AF-9C76DA2292F4}" srcOrd="5" destOrd="0" presId="urn:microsoft.com/office/officeart/2005/8/layout/orgChart1"/>
    <dgm:cxn modelId="{7D8AE761-A6D6-455D-B884-323E94B7EE98}" type="presParOf" srcId="{D95E5359-4B81-4DB7-80AF-9C76DA2292F4}" destId="{C360CBBE-785C-4A5D-8F77-6EE9C678B4DC}" srcOrd="0" destOrd="0" presId="urn:microsoft.com/office/officeart/2005/8/layout/orgChart1"/>
    <dgm:cxn modelId="{C231D4DE-56E5-4D64-9D5A-A67ADF77BCCA}" type="presParOf" srcId="{C360CBBE-785C-4A5D-8F77-6EE9C678B4DC}" destId="{43126BEA-6567-45E3-ABA6-E1BDB13139CF}" srcOrd="0" destOrd="0" presId="urn:microsoft.com/office/officeart/2005/8/layout/orgChart1"/>
    <dgm:cxn modelId="{E071C05C-E33F-4AEB-BCDF-F7D0E631B030}" type="presParOf" srcId="{C360CBBE-785C-4A5D-8F77-6EE9C678B4DC}" destId="{56AB4E6D-F08D-4287-9089-A361024B73D0}" srcOrd="1" destOrd="0" presId="urn:microsoft.com/office/officeart/2005/8/layout/orgChart1"/>
    <dgm:cxn modelId="{2B4E9A28-CD34-41DD-A228-80CA3E417459}" type="presParOf" srcId="{D95E5359-4B81-4DB7-80AF-9C76DA2292F4}" destId="{EF89691E-94DD-4739-8D07-572BD7200B6D}" srcOrd="1" destOrd="0" presId="urn:microsoft.com/office/officeart/2005/8/layout/orgChart1"/>
    <dgm:cxn modelId="{B3942AA2-B097-4206-9FC6-AA0A39318BEF}" type="presParOf" srcId="{EF89691E-94DD-4739-8D07-572BD7200B6D}" destId="{B0C93785-93A3-47FA-ACE6-26D043C31668}" srcOrd="0" destOrd="0" presId="urn:microsoft.com/office/officeart/2005/8/layout/orgChart1"/>
    <dgm:cxn modelId="{ABC7F46C-657E-4ED9-9C08-1DD8944FEC7B}" type="presParOf" srcId="{EF89691E-94DD-4739-8D07-572BD7200B6D}" destId="{77871DCA-F41C-4408-9091-D2A979E0705C}" srcOrd="1" destOrd="0" presId="urn:microsoft.com/office/officeart/2005/8/layout/orgChart1"/>
    <dgm:cxn modelId="{BF114BAC-1B31-4436-983B-6E6D5EBC4B7B}" type="presParOf" srcId="{77871DCA-F41C-4408-9091-D2A979E0705C}" destId="{BA6ED8AF-9665-4625-BFF9-83364D409E8B}" srcOrd="0" destOrd="0" presId="urn:microsoft.com/office/officeart/2005/8/layout/orgChart1"/>
    <dgm:cxn modelId="{D2257597-AF5D-4C60-9A56-31567B7BD0CC}" type="presParOf" srcId="{BA6ED8AF-9665-4625-BFF9-83364D409E8B}" destId="{021F34D5-1A26-4887-9F2A-F93D882A6325}" srcOrd="0" destOrd="0" presId="urn:microsoft.com/office/officeart/2005/8/layout/orgChart1"/>
    <dgm:cxn modelId="{DCF2FEC4-A036-42FB-94E6-456E63B106B7}" type="presParOf" srcId="{BA6ED8AF-9665-4625-BFF9-83364D409E8B}" destId="{324CA158-4CDC-4D16-837F-3EE6CCDD96D2}" srcOrd="1" destOrd="0" presId="urn:microsoft.com/office/officeart/2005/8/layout/orgChart1"/>
    <dgm:cxn modelId="{46AF669F-7548-4C77-AF1F-26F8AF61ED2D}" type="presParOf" srcId="{77871DCA-F41C-4408-9091-D2A979E0705C}" destId="{FE68D825-4548-48E3-902A-4F576BB3D344}" srcOrd="1" destOrd="0" presId="urn:microsoft.com/office/officeart/2005/8/layout/orgChart1"/>
    <dgm:cxn modelId="{411EFB08-0648-4E3F-9D30-87B297CD978A}" type="presParOf" srcId="{77871DCA-F41C-4408-9091-D2A979E0705C}" destId="{2CF231D8-2C6A-4290-A19D-C875AAC1680A}" srcOrd="2" destOrd="0" presId="urn:microsoft.com/office/officeart/2005/8/layout/orgChart1"/>
    <dgm:cxn modelId="{012952AA-7D88-4529-AB4C-A2EE1FCF35D7}" type="presParOf" srcId="{D95E5359-4B81-4DB7-80AF-9C76DA2292F4}" destId="{4F3C33CF-5EFE-4269-B975-B247C003B49D}" srcOrd="2" destOrd="0" presId="urn:microsoft.com/office/officeart/2005/8/layout/orgChart1"/>
    <dgm:cxn modelId="{ECE3EE95-BB76-4B85-BAC2-8C168C196034}" type="presParOf" srcId="{443C7E32-5848-4DE9-A132-69BAA7DA25B6}" destId="{23B8660B-BE27-4521-9802-A7F4C2994C0C}" srcOrd="6" destOrd="0" presId="urn:microsoft.com/office/officeart/2005/8/layout/orgChart1"/>
    <dgm:cxn modelId="{E2702604-D5EE-4F0A-9514-8979B7F2DFDD}" type="presParOf" srcId="{443C7E32-5848-4DE9-A132-69BAA7DA25B6}" destId="{8D3D87C9-8AD2-4F86-84AC-940E28D57FA4}" srcOrd="7" destOrd="0" presId="urn:microsoft.com/office/officeart/2005/8/layout/orgChart1"/>
    <dgm:cxn modelId="{16E91B21-6CB6-4F4C-ACAF-923B870AC7E6}" type="presParOf" srcId="{8D3D87C9-8AD2-4F86-84AC-940E28D57FA4}" destId="{8929E430-A53C-4671-9DCC-E56FAAD30143}" srcOrd="0" destOrd="0" presId="urn:microsoft.com/office/officeart/2005/8/layout/orgChart1"/>
    <dgm:cxn modelId="{B2600879-C35D-4E84-A7FE-8B763C81992F}" type="presParOf" srcId="{8929E430-A53C-4671-9DCC-E56FAAD30143}" destId="{8DB50AE0-119C-4FE6-8318-9E2DFC5A4307}" srcOrd="0" destOrd="0" presId="urn:microsoft.com/office/officeart/2005/8/layout/orgChart1"/>
    <dgm:cxn modelId="{0973E173-9C4B-437A-B2F9-F55A57D97967}" type="presParOf" srcId="{8929E430-A53C-4671-9DCC-E56FAAD30143}" destId="{4062B051-6E9A-41BB-AB43-E92A1969DCCD}" srcOrd="1" destOrd="0" presId="urn:microsoft.com/office/officeart/2005/8/layout/orgChart1"/>
    <dgm:cxn modelId="{3AD1A405-CF99-4B5E-B6DC-EDAB3DC56A46}" type="presParOf" srcId="{8D3D87C9-8AD2-4F86-84AC-940E28D57FA4}" destId="{3B5E722E-CD2D-4BAC-BA89-FB52F2C35EAC}" srcOrd="1" destOrd="0" presId="urn:microsoft.com/office/officeart/2005/8/layout/orgChart1"/>
    <dgm:cxn modelId="{31922209-96B0-4DD3-B8A6-61E3508A199D}" type="presParOf" srcId="{8D3D87C9-8AD2-4F86-84AC-940E28D57FA4}" destId="{17CEA763-286A-4381-893A-6F07B17BB069}" srcOrd="2" destOrd="0" presId="urn:microsoft.com/office/officeart/2005/8/layout/orgChart1"/>
    <dgm:cxn modelId="{2C8F07B6-3DA1-4026-9724-F10A58F54602}" type="presParOf" srcId="{443C7E32-5848-4DE9-A132-69BAA7DA25B6}" destId="{DDCAAD5B-2D00-4137-AE27-04DA0E764CD7}" srcOrd="8" destOrd="0" presId="urn:microsoft.com/office/officeart/2005/8/layout/orgChart1"/>
    <dgm:cxn modelId="{413299B0-2092-49FF-94DF-9D6440F7D469}" type="presParOf" srcId="{443C7E32-5848-4DE9-A132-69BAA7DA25B6}" destId="{94568A2E-921A-4ABB-85EA-D3C4F6C7D74C}" srcOrd="9" destOrd="0" presId="urn:microsoft.com/office/officeart/2005/8/layout/orgChart1"/>
    <dgm:cxn modelId="{70F47E2F-2DEF-4F54-B158-C3684BD1C172}" type="presParOf" srcId="{94568A2E-921A-4ABB-85EA-D3C4F6C7D74C}" destId="{077664A6-4EA9-420E-BF17-99D351593819}" srcOrd="0" destOrd="0" presId="urn:microsoft.com/office/officeart/2005/8/layout/orgChart1"/>
    <dgm:cxn modelId="{6DC74D6C-7C1A-4A25-A3B3-19FEBF495EE0}" type="presParOf" srcId="{077664A6-4EA9-420E-BF17-99D351593819}" destId="{D666E3AB-0B73-49C3-8D08-DCF11AA33040}" srcOrd="0" destOrd="0" presId="urn:microsoft.com/office/officeart/2005/8/layout/orgChart1"/>
    <dgm:cxn modelId="{DDBA3869-963D-4039-AD61-0EA799897BEE}" type="presParOf" srcId="{077664A6-4EA9-420E-BF17-99D351593819}" destId="{ADAFD8DD-9EC9-431A-8834-DDD29DA57F3B}" srcOrd="1" destOrd="0" presId="urn:microsoft.com/office/officeart/2005/8/layout/orgChart1"/>
    <dgm:cxn modelId="{91590200-E137-452B-A07B-2BC1901B1132}" type="presParOf" srcId="{94568A2E-921A-4ABB-85EA-D3C4F6C7D74C}" destId="{A39BB390-7BE3-483D-9D81-C0544A234A52}" srcOrd="1" destOrd="0" presId="urn:microsoft.com/office/officeart/2005/8/layout/orgChart1"/>
    <dgm:cxn modelId="{FDB1470F-8C7E-45B2-991D-0888AA7E4540}" type="presParOf" srcId="{94568A2E-921A-4ABB-85EA-D3C4F6C7D74C}" destId="{2B4E0282-9AE3-4DCC-B87B-640EE3B84254}" srcOrd="2" destOrd="0" presId="urn:microsoft.com/office/officeart/2005/8/layout/orgChart1"/>
    <dgm:cxn modelId="{757379E9-012C-4CE4-BF3E-7DC753F078F3}" type="presParOf" srcId="{CD071ECD-52E9-477F-9792-FA99150C0059}" destId="{723A9522-CA3A-407B-AD13-D40835816B81}" srcOrd="2" destOrd="0" presId="urn:microsoft.com/office/officeart/2005/8/layout/orgChart1"/>
    <dgm:cxn modelId="{A16D3874-F3CA-44D7-8CC1-8376248B6372}" type="presParOf" srcId="{248D6A92-80B3-4F37-BCEC-93B0A9D5F865}" destId="{6E09662E-91A1-43A1-8C49-5EF961F34B49}" srcOrd="2" destOrd="0" presId="urn:microsoft.com/office/officeart/2005/8/layout/orgChart1"/>
    <dgm:cxn modelId="{83EE6EF5-2549-4DD8-99BA-973161F1236D}" type="presParOf" srcId="{6E09662E-91A1-43A1-8C49-5EF961F34B49}" destId="{095A8A48-478C-4FEE-9597-4BE9D5AA8ED5}" srcOrd="0" destOrd="0" presId="urn:microsoft.com/office/officeart/2005/8/layout/orgChart1"/>
    <dgm:cxn modelId="{8F117AF5-0CE6-44C6-ABD3-EF0DA7CE483A}" type="presParOf" srcId="{6E09662E-91A1-43A1-8C49-5EF961F34B49}" destId="{514DF659-0186-4A4F-929C-AC8AFB2E2A6F}" srcOrd="1" destOrd="0" presId="urn:microsoft.com/office/officeart/2005/8/layout/orgChart1"/>
    <dgm:cxn modelId="{B2C863B5-2207-4820-998C-ECFF554A0AC2}" type="presParOf" srcId="{514DF659-0186-4A4F-929C-AC8AFB2E2A6F}" destId="{2127A45F-6788-4ECB-9A7E-714136265E68}" srcOrd="0" destOrd="0" presId="urn:microsoft.com/office/officeart/2005/8/layout/orgChart1"/>
    <dgm:cxn modelId="{DAC61667-DD4E-4B65-96C7-2575448CCE81}" type="presParOf" srcId="{2127A45F-6788-4ECB-9A7E-714136265E68}" destId="{FAE32ED7-99AE-49E4-B9CC-AD4A2A471DAD}" srcOrd="0" destOrd="0" presId="urn:microsoft.com/office/officeart/2005/8/layout/orgChart1"/>
    <dgm:cxn modelId="{734D7F1E-5EFC-48EA-A1D7-CB37CB5BFD79}" type="presParOf" srcId="{2127A45F-6788-4ECB-9A7E-714136265E68}" destId="{8C86E949-356A-4E3D-85B1-E2D98001F5B2}" srcOrd="1" destOrd="0" presId="urn:microsoft.com/office/officeart/2005/8/layout/orgChart1"/>
    <dgm:cxn modelId="{219C8344-CD73-468A-954D-C608D4AA768F}" type="presParOf" srcId="{514DF659-0186-4A4F-929C-AC8AFB2E2A6F}" destId="{B4E61FB9-7CED-4BEE-A2E3-571DCA6C7094}" srcOrd="1" destOrd="0" presId="urn:microsoft.com/office/officeart/2005/8/layout/orgChart1"/>
    <dgm:cxn modelId="{02A5F80B-4DF0-40D8-848D-8EF085B7E369}" type="presParOf" srcId="{514DF659-0186-4A4F-929C-AC8AFB2E2A6F}" destId="{CA129D8F-6F7A-48FB-85AE-BFFB5256375A}" srcOrd="2" destOrd="0" presId="urn:microsoft.com/office/officeart/2005/8/layout/orgChart1"/>
    <dgm:cxn modelId="{EE72D940-6DDE-4BD9-AF62-DA9857359F42}" type="presParOf" srcId="{302E94B4-C3AC-4B16-ABC0-7D15B4751282}" destId="{0553D754-E107-455E-9077-5760DEB9FC20}" srcOrd="2" destOrd="0" presId="urn:microsoft.com/office/officeart/2005/8/layout/orgChart1"/>
    <dgm:cxn modelId="{6C9732B8-4B6B-45A0-B661-F3BA5E2624B0}" type="presParOf" srcId="{10B4D2F9-C610-49EE-ACA3-21CE76FD8754}" destId="{F19AAE29-085A-4C47-B29A-84C8D724480A}" srcOrd="4" destOrd="0" presId="urn:microsoft.com/office/officeart/2005/8/layout/orgChart1"/>
    <dgm:cxn modelId="{27D0BB2E-CB84-4313-B118-C1C1B521CC54}" type="presParOf" srcId="{10B4D2F9-C610-49EE-ACA3-21CE76FD8754}" destId="{F3C2B535-06C4-4936-9339-7EA223436099}" srcOrd="5" destOrd="0" presId="urn:microsoft.com/office/officeart/2005/8/layout/orgChart1"/>
    <dgm:cxn modelId="{C266F98A-8954-492E-B8A0-700F8F50B16C}" type="presParOf" srcId="{F3C2B535-06C4-4936-9339-7EA223436099}" destId="{95A36C5E-F234-4B85-9B2D-BE63D6861C2D}" srcOrd="0" destOrd="0" presId="urn:microsoft.com/office/officeart/2005/8/layout/orgChart1"/>
    <dgm:cxn modelId="{485973A8-B1D9-43F8-B0E2-C68E21B00DF5}" type="presParOf" srcId="{95A36C5E-F234-4B85-9B2D-BE63D6861C2D}" destId="{5842A518-4B7C-4462-90CD-B7CDC06D7E21}" srcOrd="0" destOrd="0" presId="urn:microsoft.com/office/officeart/2005/8/layout/orgChart1"/>
    <dgm:cxn modelId="{41BD335D-CC56-44EC-8A9D-3215CC5A1233}" type="presParOf" srcId="{95A36C5E-F234-4B85-9B2D-BE63D6861C2D}" destId="{3A7511C2-32DF-4A9D-B8F9-ECBC7E4DAF91}" srcOrd="1" destOrd="0" presId="urn:microsoft.com/office/officeart/2005/8/layout/orgChart1"/>
    <dgm:cxn modelId="{CDC8785C-3C63-4B7E-9442-8A1E52B3C525}" type="presParOf" srcId="{F3C2B535-06C4-4936-9339-7EA223436099}" destId="{A75C2741-8742-4F48-B3E0-62374498E83D}" srcOrd="1" destOrd="0" presId="urn:microsoft.com/office/officeart/2005/8/layout/orgChart1"/>
    <dgm:cxn modelId="{11EEFB22-6B55-4E41-A770-FA5BEDD9EFF3}" type="presParOf" srcId="{F3C2B535-06C4-4936-9339-7EA223436099}" destId="{E25A6F54-7533-4FFB-A5CD-29504B5F019E}" srcOrd="2" destOrd="0" presId="urn:microsoft.com/office/officeart/2005/8/layout/orgChart1"/>
    <dgm:cxn modelId="{2287C737-A44E-42DD-8273-1471016B9274}" type="presParOf" srcId="{9D6BCEBA-695C-4D9C-B0C9-D7445DBD4C23}" destId="{B4909417-3EE3-4FF5-9AA3-98F9768A960C}" srcOrd="2" destOrd="0" presId="urn:microsoft.com/office/officeart/2005/8/layout/orgChart1"/>
  </dgm:cxnLst>
  <dgm:bg>
    <a:solidFill>
      <a:schemeClr val="bg1"/>
    </a:solidFill>
  </dgm:bg>
  <dgm:whole>
    <a:ln w="6350">
      <a:solidFill>
        <a:scrgbClr r="0" g="0" b="0"/>
      </a:solidFill>
      <a:prstDash val="sysDot"/>
    </a:ln>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19AAE29-085A-4C47-B29A-84C8D724480A}">
      <dsp:nvSpPr>
        <dsp:cNvPr id="0" name=""/>
        <dsp:cNvSpPr/>
      </dsp:nvSpPr>
      <dsp:spPr>
        <a:xfrm>
          <a:off x="4195297" y="401754"/>
          <a:ext cx="963860" cy="167281"/>
        </a:xfrm>
        <a:custGeom>
          <a:avLst/>
          <a:gdLst/>
          <a:ahLst/>
          <a:cxnLst/>
          <a:rect l="0" t="0" r="0" b="0"/>
          <a:pathLst>
            <a:path>
              <a:moveTo>
                <a:pt x="0" y="0"/>
              </a:moveTo>
              <a:lnTo>
                <a:pt x="0" y="83640"/>
              </a:lnTo>
              <a:lnTo>
                <a:pt x="963860" y="83640"/>
              </a:lnTo>
              <a:lnTo>
                <a:pt x="963860" y="16728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95A8A48-478C-4FEE-9597-4BE9D5AA8ED5}">
      <dsp:nvSpPr>
        <dsp:cNvPr id="0" name=""/>
        <dsp:cNvSpPr/>
      </dsp:nvSpPr>
      <dsp:spPr>
        <a:xfrm>
          <a:off x="3674056" y="1532897"/>
          <a:ext cx="521241" cy="113592"/>
        </a:xfrm>
        <a:custGeom>
          <a:avLst/>
          <a:gdLst/>
          <a:ahLst/>
          <a:cxnLst/>
          <a:rect l="0" t="0" r="0" b="0"/>
          <a:pathLst>
            <a:path>
              <a:moveTo>
                <a:pt x="521241" y="0"/>
              </a:moveTo>
              <a:lnTo>
                <a:pt x="521241" y="113592"/>
              </a:lnTo>
              <a:lnTo>
                <a:pt x="0" y="11359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DCAAD5B-2D00-4137-AE27-04DA0E764CD7}">
      <dsp:nvSpPr>
        <dsp:cNvPr id="0" name=""/>
        <dsp:cNvSpPr/>
      </dsp:nvSpPr>
      <dsp:spPr>
        <a:xfrm>
          <a:off x="6178325" y="2694628"/>
          <a:ext cx="225471" cy="3605397"/>
        </a:xfrm>
        <a:custGeom>
          <a:avLst/>
          <a:gdLst/>
          <a:ahLst/>
          <a:cxnLst/>
          <a:rect l="0" t="0" r="0" b="0"/>
          <a:pathLst>
            <a:path>
              <a:moveTo>
                <a:pt x="225471" y="0"/>
              </a:moveTo>
              <a:lnTo>
                <a:pt x="225471" y="3605397"/>
              </a:lnTo>
              <a:lnTo>
                <a:pt x="0" y="3605397"/>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3B8660B-BE27-4521-9802-A7F4C2994C0C}">
      <dsp:nvSpPr>
        <dsp:cNvPr id="0" name=""/>
        <dsp:cNvSpPr/>
      </dsp:nvSpPr>
      <dsp:spPr>
        <a:xfrm>
          <a:off x="6403797" y="2694628"/>
          <a:ext cx="153110" cy="2528314"/>
        </a:xfrm>
        <a:custGeom>
          <a:avLst/>
          <a:gdLst/>
          <a:ahLst/>
          <a:cxnLst/>
          <a:rect l="0" t="0" r="0" b="0"/>
          <a:pathLst>
            <a:path>
              <a:moveTo>
                <a:pt x="0" y="0"/>
              </a:moveTo>
              <a:lnTo>
                <a:pt x="0" y="2528314"/>
              </a:lnTo>
              <a:lnTo>
                <a:pt x="153110" y="2528314"/>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0C93785-93A3-47FA-ACE6-26D043C31668}">
      <dsp:nvSpPr>
        <dsp:cNvPr id="0" name=""/>
        <dsp:cNvSpPr/>
      </dsp:nvSpPr>
      <dsp:spPr>
        <a:xfrm>
          <a:off x="5407965" y="5422087"/>
          <a:ext cx="91440" cy="327812"/>
        </a:xfrm>
        <a:custGeom>
          <a:avLst/>
          <a:gdLst/>
          <a:ahLst/>
          <a:cxnLst/>
          <a:rect l="0" t="0" r="0" b="0"/>
          <a:pathLst>
            <a:path>
              <a:moveTo>
                <a:pt x="45720" y="0"/>
              </a:moveTo>
              <a:lnTo>
                <a:pt x="45720" y="327812"/>
              </a:lnTo>
              <a:lnTo>
                <a:pt x="72580" y="327812"/>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B1B90317-8579-4B42-8453-BFB72D1BBAD3}">
      <dsp:nvSpPr>
        <dsp:cNvPr id="0" name=""/>
        <dsp:cNvSpPr/>
      </dsp:nvSpPr>
      <dsp:spPr>
        <a:xfrm>
          <a:off x="6170606" y="2694628"/>
          <a:ext cx="233190" cy="2528314"/>
        </a:xfrm>
        <a:custGeom>
          <a:avLst/>
          <a:gdLst/>
          <a:ahLst/>
          <a:cxnLst/>
          <a:rect l="0" t="0" r="0" b="0"/>
          <a:pathLst>
            <a:path>
              <a:moveTo>
                <a:pt x="233190" y="0"/>
              </a:moveTo>
              <a:lnTo>
                <a:pt x="233190" y="2528314"/>
              </a:lnTo>
              <a:lnTo>
                <a:pt x="0" y="252831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345D5C2-79D2-49FB-9BAA-1E76036C47A5}">
      <dsp:nvSpPr>
        <dsp:cNvPr id="0" name=""/>
        <dsp:cNvSpPr/>
      </dsp:nvSpPr>
      <dsp:spPr>
        <a:xfrm>
          <a:off x="6403797" y="2694628"/>
          <a:ext cx="153110" cy="366426"/>
        </a:xfrm>
        <a:custGeom>
          <a:avLst/>
          <a:gdLst/>
          <a:ahLst/>
          <a:cxnLst/>
          <a:rect l="0" t="0" r="0" b="0"/>
          <a:pathLst>
            <a:path>
              <a:moveTo>
                <a:pt x="0" y="0"/>
              </a:moveTo>
              <a:lnTo>
                <a:pt x="0" y="366426"/>
              </a:lnTo>
              <a:lnTo>
                <a:pt x="153110" y="36642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E897B35-CAF3-49DD-B013-2BCB52D89253}">
      <dsp:nvSpPr>
        <dsp:cNvPr id="0" name=""/>
        <dsp:cNvSpPr/>
      </dsp:nvSpPr>
      <dsp:spPr>
        <a:xfrm>
          <a:off x="5400246" y="3260199"/>
          <a:ext cx="91440" cy="1404895"/>
        </a:xfrm>
        <a:custGeom>
          <a:avLst/>
          <a:gdLst/>
          <a:ahLst/>
          <a:cxnLst/>
          <a:rect l="0" t="0" r="0" b="0"/>
          <a:pathLst>
            <a:path>
              <a:moveTo>
                <a:pt x="45720" y="0"/>
              </a:moveTo>
              <a:lnTo>
                <a:pt x="45720" y="1404895"/>
              </a:lnTo>
              <a:lnTo>
                <a:pt x="80299" y="140489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CA32210-7AD9-4570-8691-65CD9B2E0AD9}">
      <dsp:nvSpPr>
        <dsp:cNvPr id="0" name=""/>
        <dsp:cNvSpPr/>
      </dsp:nvSpPr>
      <dsp:spPr>
        <a:xfrm>
          <a:off x="5400246" y="3260199"/>
          <a:ext cx="91440" cy="877937"/>
        </a:xfrm>
        <a:custGeom>
          <a:avLst/>
          <a:gdLst/>
          <a:ahLst/>
          <a:cxnLst/>
          <a:rect l="0" t="0" r="0" b="0"/>
          <a:pathLst>
            <a:path>
              <a:moveTo>
                <a:pt x="45720" y="0"/>
              </a:moveTo>
              <a:lnTo>
                <a:pt x="45720" y="877937"/>
              </a:lnTo>
              <a:lnTo>
                <a:pt x="80299" y="87793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DC64C26-0A28-46BD-B338-E0F07E5352F0}">
      <dsp:nvSpPr>
        <dsp:cNvPr id="0" name=""/>
        <dsp:cNvSpPr/>
      </dsp:nvSpPr>
      <dsp:spPr>
        <a:xfrm>
          <a:off x="5400246" y="3260199"/>
          <a:ext cx="91440" cy="327812"/>
        </a:xfrm>
        <a:custGeom>
          <a:avLst/>
          <a:gdLst/>
          <a:ahLst/>
          <a:cxnLst/>
          <a:rect l="0" t="0" r="0" b="0"/>
          <a:pathLst>
            <a:path>
              <a:moveTo>
                <a:pt x="45720" y="0"/>
              </a:moveTo>
              <a:lnTo>
                <a:pt x="45720" y="327812"/>
              </a:lnTo>
              <a:lnTo>
                <a:pt x="80299" y="32781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08D93B8-DF2E-4905-B81D-26DBCD74F5AC}">
      <dsp:nvSpPr>
        <dsp:cNvPr id="0" name=""/>
        <dsp:cNvSpPr/>
      </dsp:nvSpPr>
      <dsp:spPr>
        <a:xfrm>
          <a:off x="6162887" y="2694628"/>
          <a:ext cx="240909" cy="366426"/>
        </a:xfrm>
        <a:custGeom>
          <a:avLst/>
          <a:gdLst/>
          <a:ahLst/>
          <a:cxnLst/>
          <a:rect l="0" t="0" r="0" b="0"/>
          <a:pathLst>
            <a:path>
              <a:moveTo>
                <a:pt x="240909" y="0"/>
              </a:moveTo>
              <a:lnTo>
                <a:pt x="240909" y="366426"/>
              </a:lnTo>
              <a:lnTo>
                <a:pt x="0" y="36642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FE3F1E51-82A8-4633-99D3-0DBF369CCCDC}">
      <dsp:nvSpPr>
        <dsp:cNvPr id="0" name=""/>
        <dsp:cNvSpPr/>
      </dsp:nvSpPr>
      <dsp:spPr>
        <a:xfrm>
          <a:off x="4195297" y="1532897"/>
          <a:ext cx="2208499" cy="732852"/>
        </a:xfrm>
        <a:custGeom>
          <a:avLst/>
          <a:gdLst/>
          <a:ahLst/>
          <a:cxnLst/>
          <a:rect l="0" t="0" r="0" b="0"/>
          <a:pathLst>
            <a:path>
              <a:moveTo>
                <a:pt x="0" y="0"/>
              </a:moveTo>
              <a:lnTo>
                <a:pt x="0" y="649212"/>
              </a:lnTo>
              <a:lnTo>
                <a:pt x="2208499" y="649212"/>
              </a:lnTo>
              <a:lnTo>
                <a:pt x="2208499" y="73285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E797F78-7820-4311-A9E0-18DA64C773A8}">
      <dsp:nvSpPr>
        <dsp:cNvPr id="0" name=""/>
        <dsp:cNvSpPr/>
      </dsp:nvSpPr>
      <dsp:spPr>
        <a:xfrm>
          <a:off x="4023904" y="2686371"/>
          <a:ext cx="197185" cy="2335060"/>
        </a:xfrm>
        <a:custGeom>
          <a:avLst/>
          <a:gdLst/>
          <a:ahLst/>
          <a:cxnLst/>
          <a:rect l="0" t="0" r="0" b="0"/>
          <a:pathLst>
            <a:path>
              <a:moveTo>
                <a:pt x="197185" y="0"/>
              </a:moveTo>
              <a:lnTo>
                <a:pt x="197185" y="2335060"/>
              </a:lnTo>
              <a:lnTo>
                <a:pt x="0" y="2335060"/>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BFD31B6-B364-49DD-800D-301938169D12}">
      <dsp:nvSpPr>
        <dsp:cNvPr id="0" name=""/>
        <dsp:cNvSpPr/>
      </dsp:nvSpPr>
      <dsp:spPr>
        <a:xfrm>
          <a:off x="4221090" y="2686371"/>
          <a:ext cx="146707" cy="2974851"/>
        </a:xfrm>
        <a:custGeom>
          <a:avLst/>
          <a:gdLst/>
          <a:ahLst/>
          <a:cxnLst/>
          <a:rect l="0" t="0" r="0" b="0"/>
          <a:pathLst>
            <a:path>
              <a:moveTo>
                <a:pt x="0" y="0"/>
              </a:moveTo>
              <a:lnTo>
                <a:pt x="0" y="2974851"/>
              </a:lnTo>
              <a:lnTo>
                <a:pt x="146707" y="2974851"/>
              </a:lnTo>
            </a:path>
          </a:pathLst>
        </a:custGeom>
        <a:noFill/>
        <a:ln w="3175" cap="flat" cmpd="sng" algn="ctr">
          <a:solidFill>
            <a:schemeClr val="tx1"/>
          </a:solidFill>
          <a:prstDash val="dash"/>
        </a:ln>
        <a:effectLst/>
      </dsp:spPr>
      <dsp:style>
        <a:lnRef idx="2">
          <a:scrgbClr r="0" g="0" b="0"/>
        </a:lnRef>
        <a:fillRef idx="0">
          <a:scrgbClr r="0" g="0" b="0"/>
        </a:fillRef>
        <a:effectRef idx="0">
          <a:scrgbClr r="0" g="0" b="0"/>
        </a:effectRef>
        <a:fontRef idx="minor"/>
      </dsp:style>
    </dsp:sp>
    <dsp:sp modelId="{029B9874-542B-4811-ACA3-E5B9972CEA00}">
      <dsp:nvSpPr>
        <dsp:cNvPr id="0" name=""/>
        <dsp:cNvSpPr/>
      </dsp:nvSpPr>
      <dsp:spPr>
        <a:xfrm>
          <a:off x="4221090" y="2686371"/>
          <a:ext cx="148641" cy="2438773"/>
        </a:xfrm>
        <a:custGeom>
          <a:avLst/>
          <a:gdLst/>
          <a:ahLst/>
          <a:cxnLst/>
          <a:rect l="0" t="0" r="0" b="0"/>
          <a:pathLst>
            <a:path>
              <a:moveTo>
                <a:pt x="0" y="0"/>
              </a:moveTo>
              <a:lnTo>
                <a:pt x="0" y="2438773"/>
              </a:lnTo>
              <a:lnTo>
                <a:pt x="148641" y="2438773"/>
              </a:lnTo>
            </a:path>
          </a:pathLst>
        </a:custGeom>
        <a:noFill/>
        <a:ln w="9525"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1573804-31C5-4B49-A29C-029AB0DBBE61}">
      <dsp:nvSpPr>
        <dsp:cNvPr id="0" name=""/>
        <dsp:cNvSpPr/>
      </dsp:nvSpPr>
      <dsp:spPr>
        <a:xfrm>
          <a:off x="4221090" y="2686371"/>
          <a:ext cx="140422" cy="389638"/>
        </a:xfrm>
        <a:custGeom>
          <a:avLst/>
          <a:gdLst/>
          <a:ahLst/>
          <a:cxnLst/>
          <a:rect l="0" t="0" r="0" b="0"/>
          <a:pathLst>
            <a:path>
              <a:moveTo>
                <a:pt x="0" y="0"/>
              </a:moveTo>
              <a:lnTo>
                <a:pt x="0" y="389638"/>
              </a:lnTo>
              <a:lnTo>
                <a:pt x="140422" y="38963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5C063780-85B9-4FE8-93CF-1C71AD7A2523}">
      <dsp:nvSpPr>
        <dsp:cNvPr id="0" name=""/>
        <dsp:cNvSpPr/>
      </dsp:nvSpPr>
      <dsp:spPr>
        <a:xfrm>
          <a:off x="4221090" y="2686371"/>
          <a:ext cx="137856" cy="1955072"/>
        </a:xfrm>
        <a:custGeom>
          <a:avLst/>
          <a:gdLst/>
          <a:ahLst/>
          <a:cxnLst/>
          <a:rect l="0" t="0" r="0" b="0"/>
          <a:pathLst>
            <a:path>
              <a:moveTo>
                <a:pt x="0" y="0"/>
              </a:moveTo>
              <a:lnTo>
                <a:pt x="0" y="1955072"/>
              </a:lnTo>
              <a:lnTo>
                <a:pt x="137856" y="195507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61FD26D-C747-4BEB-8EBB-E7928ACA0C29}">
      <dsp:nvSpPr>
        <dsp:cNvPr id="0" name=""/>
        <dsp:cNvSpPr/>
      </dsp:nvSpPr>
      <dsp:spPr>
        <a:xfrm>
          <a:off x="3232242" y="4312859"/>
          <a:ext cx="91440" cy="240776"/>
        </a:xfrm>
        <a:custGeom>
          <a:avLst/>
          <a:gdLst/>
          <a:ahLst/>
          <a:cxnLst/>
          <a:rect l="0" t="0" r="0" b="0"/>
          <a:pathLst>
            <a:path>
              <a:moveTo>
                <a:pt x="45720" y="0"/>
              </a:moveTo>
              <a:lnTo>
                <a:pt x="45720" y="240776"/>
              </a:lnTo>
              <a:lnTo>
                <a:pt x="134070" y="240776"/>
              </a:lnTo>
            </a:path>
          </a:pathLst>
        </a:custGeom>
        <a:noFill/>
        <a:ln w="12700" cap="flat" cmpd="sng" algn="ctr">
          <a:solidFill>
            <a:schemeClr val="bg1">
              <a:lumMod val="85000"/>
            </a:schemeClr>
          </a:solidFill>
          <a:prstDash val="solid"/>
        </a:ln>
        <a:effectLst/>
      </dsp:spPr>
      <dsp:style>
        <a:lnRef idx="2">
          <a:scrgbClr r="0" g="0" b="0"/>
        </a:lnRef>
        <a:fillRef idx="0">
          <a:scrgbClr r="0" g="0" b="0"/>
        </a:fillRef>
        <a:effectRef idx="0">
          <a:scrgbClr r="0" g="0" b="0"/>
        </a:effectRef>
        <a:fontRef idx="minor"/>
      </dsp:style>
    </dsp:sp>
    <dsp:sp modelId="{1CDCD5BF-2C4A-400F-A3EB-D49560F46944}">
      <dsp:nvSpPr>
        <dsp:cNvPr id="0" name=""/>
        <dsp:cNvSpPr/>
      </dsp:nvSpPr>
      <dsp:spPr>
        <a:xfrm>
          <a:off x="4010906" y="2686371"/>
          <a:ext cx="210183" cy="1426916"/>
        </a:xfrm>
        <a:custGeom>
          <a:avLst/>
          <a:gdLst/>
          <a:ahLst/>
          <a:cxnLst/>
          <a:rect l="0" t="0" r="0" b="0"/>
          <a:pathLst>
            <a:path>
              <a:moveTo>
                <a:pt x="210183" y="0"/>
              </a:moveTo>
              <a:lnTo>
                <a:pt x="210183" y="1426916"/>
              </a:lnTo>
              <a:lnTo>
                <a:pt x="0" y="142691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8477AA-A482-4563-A0D3-EB421F7D7525}">
      <dsp:nvSpPr>
        <dsp:cNvPr id="0" name=""/>
        <dsp:cNvSpPr/>
      </dsp:nvSpPr>
      <dsp:spPr>
        <a:xfrm>
          <a:off x="4221090" y="2686371"/>
          <a:ext cx="131395" cy="1428270"/>
        </a:xfrm>
        <a:custGeom>
          <a:avLst/>
          <a:gdLst/>
          <a:ahLst/>
          <a:cxnLst/>
          <a:rect l="0" t="0" r="0" b="0"/>
          <a:pathLst>
            <a:path>
              <a:moveTo>
                <a:pt x="0" y="0"/>
              </a:moveTo>
              <a:lnTo>
                <a:pt x="0" y="1428270"/>
              </a:lnTo>
              <a:lnTo>
                <a:pt x="131395" y="142827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216D0B7-1965-4FAD-B148-59E93DF71CE5}">
      <dsp:nvSpPr>
        <dsp:cNvPr id="0" name=""/>
        <dsp:cNvSpPr/>
      </dsp:nvSpPr>
      <dsp:spPr>
        <a:xfrm>
          <a:off x="3993931" y="2686371"/>
          <a:ext cx="227158" cy="911286"/>
        </a:xfrm>
        <a:custGeom>
          <a:avLst/>
          <a:gdLst/>
          <a:ahLst/>
          <a:cxnLst/>
          <a:rect l="0" t="0" r="0" b="0"/>
          <a:pathLst>
            <a:path>
              <a:moveTo>
                <a:pt x="227158" y="0"/>
              </a:moveTo>
              <a:lnTo>
                <a:pt x="227158" y="911286"/>
              </a:lnTo>
              <a:lnTo>
                <a:pt x="0" y="91128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556741F-BABF-47EE-B345-3AA7C9606534}">
      <dsp:nvSpPr>
        <dsp:cNvPr id="0" name=""/>
        <dsp:cNvSpPr/>
      </dsp:nvSpPr>
      <dsp:spPr>
        <a:xfrm>
          <a:off x="4221090" y="2686371"/>
          <a:ext cx="144778" cy="903320"/>
        </a:xfrm>
        <a:custGeom>
          <a:avLst/>
          <a:gdLst/>
          <a:ahLst/>
          <a:cxnLst/>
          <a:rect l="0" t="0" r="0" b="0"/>
          <a:pathLst>
            <a:path>
              <a:moveTo>
                <a:pt x="0" y="0"/>
              </a:moveTo>
              <a:lnTo>
                <a:pt x="0" y="903320"/>
              </a:lnTo>
              <a:lnTo>
                <a:pt x="144778" y="90332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FBEC3ED-6EB3-444D-8E79-46BCF95C267C}">
      <dsp:nvSpPr>
        <dsp:cNvPr id="0" name=""/>
        <dsp:cNvSpPr/>
      </dsp:nvSpPr>
      <dsp:spPr>
        <a:xfrm>
          <a:off x="3997309" y="2686371"/>
          <a:ext cx="223781" cy="389594"/>
        </a:xfrm>
        <a:custGeom>
          <a:avLst/>
          <a:gdLst/>
          <a:ahLst/>
          <a:cxnLst/>
          <a:rect l="0" t="0" r="0" b="0"/>
          <a:pathLst>
            <a:path>
              <a:moveTo>
                <a:pt x="223781" y="0"/>
              </a:moveTo>
              <a:lnTo>
                <a:pt x="223781" y="389594"/>
              </a:lnTo>
              <a:lnTo>
                <a:pt x="0" y="38959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F003DC7-6A18-4DD9-B55B-DB3B3CDAA796}">
      <dsp:nvSpPr>
        <dsp:cNvPr id="0" name=""/>
        <dsp:cNvSpPr/>
      </dsp:nvSpPr>
      <dsp:spPr>
        <a:xfrm>
          <a:off x="4149577" y="1532897"/>
          <a:ext cx="91440" cy="732852"/>
        </a:xfrm>
        <a:custGeom>
          <a:avLst/>
          <a:gdLst/>
          <a:ahLst/>
          <a:cxnLst/>
          <a:rect l="0" t="0" r="0" b="0"/>
          <a:pathLst>
            <a:path>
              <a:moveTo>
                <a:pt x="45720" y="0"/>
              </a:moveTo>
              <a:lnTo>
                <a:pt x="45720" y="649212"/>
              </a:lnTo>
              <a:lnTo>
                <a:pt x="71512" y="649212"/>
              </a:lnTo>
              <a:lnTo>
                <a:pt x="71512" y="73285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E54BE328-8A64-4528-A18D-C49EC2B8A413}">
      <dsp:nvSpPr>
        <dsp:cNvPr id="0" name=""/>
        <dsp:cNvSpPr/>
      </dsp:nvSpPr>
      <dsp:spPr>
        <a:xfrm>
          <a:off x="1845744" y="2664039"/>
          <a:ext cx="91440" cy="3195029"/>
        </a:xfrm>
        <a:custGeom>
          <a:avLst/>
          <a:gdLst/>
          <a:ahLst/>
          <a:cxnLst/>
          <a:rect l="0" t="0" r="0" b="0"/>
          <a:pathLst>
            <a:path>
              <a:moveTo>
                <a:pt x="116583" y="0"/>
              </a:moveTo>
              <a:lnTo>
                <a:pt x="116583" y="3195029"/>
              </a:lnTo>
              <a:lnTo>
                <a:pt x="45720" y="3195029"/>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90769EF-E61B-4A84-AF82-78FE58DDFA33}">
      <dsp:nvSpPr>
        <dsp:cNvPr id="0" name=""/>
        <dsp:cNvSpPr/>
      </dsp:nvSpPr>
      <dsp:spPr>
        <a:xfrm>
          <a:off x="1832967" y="2664039"/>
          <a:ext cx="91440" cy="1467976"/>
        </a:xfrm>
        <a:custGeom>
          <a:avLst/>
          <a:gdLst/>
          <a:ahLst/>
          <a:cxnLst/>
          <a:rect l="0" t="0" r="0" b="0"/>
          <a:pathLst>
            <a:path>
              <a:moveTo>
                <a:pt x="129360" y="0"/>
              </a:moveTo>
              <a:lnTo>
                <a:pt x="129360" y="1467976"/>
              </a:lnTo>
              <a:lnTo>
                <a:pt x="45720" y="146797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FD9057F-B74B-4C21-B0B4-C27E44E51BF0}">
      <dsp:nvSpPr>
        <dsp:cNvPr id="0" name=""/>
        <dsp:cNvSpPr/>
      </dsp:nvSpPr>
      <dsp:spPr>
        <a:xfrm>
          <a:off x="2133345" y="5437836"/>
          <a:ext cx="111768" cy="885660"/>
        </a:xfrm>
        <a:custGeom>
          <a:avLst/>
          <a:gdLst/>
          <a:ahLst/>
          <a:cxnLst/>
          <a:rect l="0" t="0" r="0" b="0"/>
          <a:pathLst>
            <a:path>
              <a:moveTo>
                <a:pt x="0" y="0"/>
              </a:moveTo>
              <a:lnTo>
                <a:pt x="0" y="885660"/>
              </a:lnTo>
              <a:lnTo>
                <a:pt x="111768" y="885660"/>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99CF16A7-47CD-4809-BC97-C954460631C0}">
      <dsp:nvSpPr>
        <dsp:cNvPr id="0" name=""/>
        <dsp:cNvSpPr/>
      </dsp:nvSpPr>
      <dsp:spPr>
        <a:xfrm>
          <a:off x="2133345" y="5437836"/>
          <a:ext cx="111768" cy="335535"/>
        </a:xfrm>
        <a:custGeom>
          <a:avLst/>
          <a:gdLst/>
          <a:ahLst/>
          <a:cxnLst/>
          <a:rect l="0" t="0" r="0" b="0"/>
          <a:pathLst>
            <a:path>
              <a:moveTo>
                <a:pt x="0" y="0"/>
              </a:moveTo>
              <a:lnTo>
                <a:pt x="0" y="335535"/>
              </a:lnTo>
              <a:lnTo>
                <a:pt x="111768" y="335535"/>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2CF2CA14-6146-4C43-A277-85F767BECE16}">
      <dsp:nvSpPr>
        <dsp:cNvPr id="0" name=""/>
        <dsp:cNvSpPr/>
      </dsp:nvSpPr>
      <dsp:spPr>
        <a:xfrm>
          <a:off x="1916607" y="2664039"/>
          <a:ext cx="91440" cy="2574651"/>
        </a:xfrm>
        <a:custGeom>
          <a:avLst/>
          <a:gdLst/>
          <a:ahLst/>
          <a:cxnLst/>
          <a:rect l="0" t="0" r="0" b="0"/>
          <a:pathLst>
            <a:path>
              <a:moveTo>
                <a:pt x="45720" y="0"/>
              </a:moveTo>
              <a:lnTo>
                <a:pt x="45720" y="2574651"/>
              </a:lnTo>
              <a:lnTo>
                <a:pt x="137079" y="257465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BC79E6F-C5F4-4EAC-9AFC-BA0F647F718B}">
      <dsp:nvSpPr>
        <dsp:cNvPr id="0" name=""/>
        <dsp:cNvSpPr/>
      </dsp:nvSpPr>
      <dsp:spPr>
        <a:xfrm>
          <a:off x="1832967" y="2664039"/>
          <a:ext cx="91440" cy="2574651"/>
        </a:xfrm>
        <a:custGeom>
          <a:avLst/>
          <a:gdLst/>
          <a:ahLst/>
          <a:cxnLst/>
          <a:rect l="0" t="0" r="0" b="0"/>
          <a:pathLst>
            <a:path>
              <a:moveTo>
                <a:pt x="129360" y="0"/>
              </a:moveTo>
              <a:lnTo>
                <a:pt x="129360" y="2574651"/>
              </a:lnTo>
              <a:lnTo>
                <a:pt x="45720" y="257465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46272E-7CCB-4E6C-B037-A98A56C47147}">
      <dsp:nvSpPr>
        <dsp:cNvPr id="0" name=""/>
        <dsp:cNvSpPr/>
      </dsp:nvSpPr>
      <dsp:spPr>
        <a:xfrm>
          <a:off x="1916607" y="2664039"/>
          <a:ext cx="91440" cy="2009080"/>
        </a:xfrm>
        <a:custGeom>
          <a:avLst/>
          <a:gdLst/>
          <a:ahLst/>
          <a:cxnLst/>
          <a:rect l="0" t="0" r="0" b="0"/>
          <a:pathLst>
            <a:path>
              <a:moveTo>
                <a:pt x="45720" y="0"/>
              </a:moveTo>
              <a:lnTo>
                <a:pt x="45720" y="2009080"/>
              </a:lnTo>
              <a:lnTo>
                <a:pt x="137079" y="200908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CABAA538-BC4B-46DB-A07C-F483DC81B202}">
      <dsp:nvSpPr>
        <dsp:cNvPr id="0" name=""/>
        <dsp:cNvSpPr/>
      </dsp:nvSpPr>
      <dsp:spPr>
        <a:xfrm>
          <a:off x="1832967" y="2664039"/>
          <a:ext cx="91440" cy="2009080"/>
        </a:xfrm>
        <a:custGeom>
          <a:avLst/>
          <a:gdLst/>
          <a:ahLst/>
          <a:cxnLst/>
          <a:rect l="0" t="0" r="0" b="0"/>
          <a:pathLst>
            <a:path>
              <a:moveTo>
                <a:pt x="129360" y="0"/>
              </a:moveTo>
              <a:lnTo>
                <a:pt x="129360" y="2009080"/>
              </a:lnTo>
              <a:lnTo>
                <a:pt x="45720" y="200908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DB34C46-812C-444F-BF8C-15B6FB6F09E9}">
      <dsp:nvSpPr>
        <dsp:cNvPr id="0" name=""/>
        <dsp:cNvSpPr/>
      </dsp:nvSpPr>
      <dsp:spPr>
        <a:xfrm>
          <a:off x="2133345" y="3795182"/>
          <a:ext cx="111768" cy="327812"/>
        </a:xfrm>
        <a:custGeom>
          <a:avLst/>
          <a:gdLst/>
          <a:ahLst/>
          <a:cxnLst/>
          <a:rect l="0" t="0" r="0" b="0"/>
          <a:pathLst>
            <a:path>
              <a:moveTo>
                <a:pt x="0" y="0"/>
              </a:moveTo>
              <a:lnTo>
                <a:pt x="0" y="327812"/>
              </a:lnTo>
              <a:lnTo>
                <a:pt x="111768" y="327812"/>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0D53A0D4-779B-4EAF-BB38-5870A92B0A5A}">
      <dsp:nvSpPr>
        <dsp:cNvPr id="0" name=""/>
        <dsp:cNvSpPr/>
      </dsp:nvSpPr>
      <dsp:spPr>
        <a:xfrm>
          <a:off x="1916607" y="2664039"/>
          <a:ext cx="91440" cy="931997"/>
        </a:xfrm>
        <a:custGeom>
          <a:avLst/>
          <a:gdLst/>
          <a:ahLst/>
          <a:cxnLst/>
          <a:rect l="0" t="0" r="0" b="0"/>
          <a:pathLst>
            <a:path>
              <a:moveTo>
                <a:pt x="45720" y="0"/>
              </a:moveTo>
              <a:lnTo>
                <a:pt x="45720" y="931997"/>
              </a:lnTo>
              <a:lnTo>
                <a:pt x="137079" y="93199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A086108-B222-40DE-8E9E-E299B39B6074}">
      <dsp:nvSpPr>
        <dsp:cNvPr id="0" name=""/>
        <dsp:cNvSpPr/>
      </dsp:nvSpPr>
      <dsp:spPr>
        <a:xfrm>
          <a:off x="1832967" y="2664039"/>
          <a:ext cx="91440" cy="931997"/>
        </a:xfrm>
        <a:custGeom>
          <a:avLst/>
          <a:gdLst/>
          <a:ahLst/>
          <a:cxnLst/>
          <a:rect l="0" t="0" r="0" b="0"/>
          <a:pathLst>
            <a:path>
              <a:moveTo>
                <a:pt x="129360" y="0"/>
              </a:moveTo>
              <a:lnTo>
                <a:pt x="129360" y="931997"/>
              </a:lnTo>
              <a:lnTo>
                <a:pt x="45720" y="93199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AC9759E-E5ED-480E-9D30-BEC46015AF3A}">
      <dsp:nvSpPr>
        <dsp:cNvPr id="0" name=""/>
        <dsp:cNvSpPr/>
      </dsp:nvSpPr>
      <dsp:spPr>
        <a:xfrm>
          <a:off x="1916607" y="2664039"/>
          <a:ext cx="91440" cy="366426"/>
        </a:xfrm>
        <a:custGeom>
          <a:avLst/>
          <a:gdLst/>
          <a:ahLst/>
          <a:cxnLst/>
          <a:rect l="0" t="0" r="0" b="0"/>
          <a:pathLst>
            <a:path>
              <a:moveTo>
                <a:pt x="45720" y="0"/>
              </a:moveTo>
              <a:lnTo>
                <a:pt x="45720" y="366426"/>
              </a:lnTo>
              <a:lnTo>
                <a:pt x="137079" y="36642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18C7824-E97F-4068-8997-2B595AE67BE4}">
      <dsp:nvSpPr>
        <dsp:cNvPr id="0" name=""/>
        <dsp:cNvSpPr/>
      </dsp:nvSpPr>
      <dsp:spPr>
        <a:xfrm>
          <a:off x="1832967" y="2664039"/>
          <a:ext cx="91440" cy="366426"/>
        </a:xfrm>
        <a:custGeom>
          <a:avLst/>
          <a:gdLst/>
          <a:ahLst/>
          <a:cxnLst/>
          <a:rect l="0" t="0" r="0" b="0"/>
          <a:pathLst>
            <a:path>
              <a:moveTo>
                <a:pt x="129360" y="0"/>
              </a:moveTo>
              <a:lnTo>
                <a:pt x="129360" y="366426"/>
              </a:lnTo>
              <a:lnTo>
                <a:pt x="45720" y="36642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048EDFE-54FD-490B-B51C-9C44E5705540}">
      <dsp:nvSpPr>
        <dsp:cNvPr id="0" name=""/>
        <dsp:cNvSpPr/>
      </dsp:nvSpPr>
      <dsp:spPr>
        <a:xfrm>
          <a:off x="1962327" y="1532897"/>
          <a:ext cx="2232970" cy="732852"/>
        </a:xfrm>
        <a:custGeom>
          <a:avLst/>
          <a:gdLst/>
          <a:ahLst/>
          <a:cxnLst/>
          <a:rect l="0" t="0" r="0" b="0"/>
          <a:pathLst>
            <a:path>
              <a:moveTo>
                <a:pt x="2232970" y="0"/>
              </a:moveTo>
              <a:lnTo>
                <a:pt x="2232970" y="649212"/>
              </a:lnTo>
              <a:lnTo>
                <a:pt x="0" y="649212"/>
              </a:lnTo>
              <a:lnTo>
                <a:pt x="0" y="73285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5C4ED03-2D4B-4BA2-A0DB-ABDF2839B689}">
      <dsp:nvSpPr>
        <dsp:cNvPr id="0" name=""/>
        <dsp:cNvSpPr/>
      </dsp:nvSpPr>
      <dsp:spPr>
        <a:xfrm>
          <a:off x="4149577" y="967325"/>
          <a:ext cx="91440" cy="167281"/>
        </a:xfrm>
        <a:custGeom>
          <a:avLst/>
          <a:gdLst/>
          <a:ahLst/>
          <a:cxnLst/>
          <a:rect l="0" t="0" r="0" b="0"/>
          <a:pathLst>
            <a:path>
              <a:moveTo>
                <a:pt x="45720" y="0"/>
              </a:moveTo>
              <a:lnTo>
                <a:pt x="45720" y="16728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5C1BA0F-5B39-42BF-95D9-BEDA9A621A0F}">
      <dsp:nvSpPr>
        <dsp:cNvPr id="0" name=""/>
        <dsp:cNvSpPr/>
      </dsp:nvSpPr>
      <dsp:spPr>
        <a:xfrm>
          <a:off x="4149577" y="401754"/>
          <a:ext cx="91440" cy="167281"/>
        </a:xfrm>
        <a:custGeom>
          <a:avLst/>
          <a:gdLst/>
          <a:ahLst/>
          <a:cxnLst/>
          <a:rect l="0" t="0" r="0" b="0"/>
          <a:pathLst>
            <a:path>
              <a:moveTo>
                <a:pt x="45720" y="0"/>
              </a:moveTo>
              <a:lnTo>
                <a:pt x="45720" y="16728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7F2A754-17E7-4C89-887C-0B8F02D739E7}">
      <dsp:nvSpPr>
        <dsp:cNvPr id="0" name=""/>
        <dsp:cNvSpPr/>
      </dsp:nvSpPr>
      <dsp:spPr>
        <a:xfrm>
          <a:off x="3214254" y="401754"/>
          <a:ext cx="981043" cy="184463"/>
        </a:xfrm>
        <a:custGeom>
          <a:avLst/>
          <a:gdLst/>
          <a:ahLst/>
          <a:cxnLst/>
          <a:rect l="0" t="0" r="0" b="0"/>
          <a:pathLst>
            <a:path>
              <a:moveTo>
                <a:pt x="981043" y="0"/>
              </a:moveTo>
              <a:lnTo>
                <a:pt x="981043" y="100823"/>
              </a:lnTo>
              <a:lnTo>
                <a:pt x="0" y="100823"/>
              </a:lnTo>
              <a:lnTo>
                <a:pt x="0" y="18446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40DAD24-7176-48C1-9DAE-481CE7B7F20B}">
      <dsp:nvSpPr>
        <dsp:cNvPr id="0" name=""/>
        <dsp:cNvSpPr/>
      </dsp:nvSpPr>
      <dsp:spPr>
        <a:xfrm>
          <a:off x="3797008" y="3464"/>
          <a:ext cx="796579" cy="398289"/>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Valná hromada</a:t>
          </a:r>
        </a:p>
      </dsp:txBody>
      <dsp:txXfrm>
        <a:off x="3797008" y="3464"/>
        <a:ext cx="796579" cy="398289"/>
      </dsp:txXfrm>
    </dsp:sp>
    <dsp:sp modelId="{C044148F-9520-4CA2-AF07-C5E4C359C532}">
      <dsp:nvSpPr>
        <dsp:cNvPr id="0" name=""/>
        <dsp:cNvSpPr/>
      </dsp:nvSpPr>
      <dsp:spPr>
        <a:xfrm>
          <a:off x="2815965" y="586218"/>
          <a:ext cx="796579" cy="398289"/>
        </a:xfrm>
        <a:prstGeom prst="rect">
          <a:avLst/>
        </a:prstGeom>
        <a:solidFill>
          <a:schemeClr val="bg1">
            <a:lumMod val="75000"/>
          </a:schemeClr>
        </a:solidFill>
        <a:ln w="6350" cap="flat" cmpd="sng" algn="ctr">
          <a:solidFill>
            <a:schemeClr val="tx1">
              <a:lumMod val="50000"/>
              <a:lumOff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Dozorčí rada</a:t>
          </a:r>
        </a:p>
      </dsp:txBody>
      <dsp:txXfrm>
        <a:off x="2815965" y="586218"/>
        <a:ext cx="796579" cy="398289"/>
      </dsp:txXfrm>
    </dsp:sp>
    <dsp:sp modelId="{1CA73200-1350-4AF6-9880-9BA4531E3919}">
      <dsp:nvSpPr>
        <dsp:cNvPr id="0" name=""/>
        <dsp:cNvSpPr/>
      </dsp:nvSpPr>
      <dsp:spPr>
        <a:xfrm>
          <a:off x="3797008" y="569036"/>
          <a:ext cx="796579" cy="398289"/>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Představenstvo</a:t>
          </a:r>
        </a:p>
      </dsp:txBody>
      <dsp:txXfrm>
        <a:off x="3797008" y="569036"/>
        <a:ext cx="796579" cy="398289"/>
      </dsp:txXfrm>
    </dsp:sp>
    <dsp:sp modelId="{9A40402B-A73A-4740-AA26-B2B720A803D7}">
      <dsp:nvSpPr>
        <dsp:cNvPr id="0" name=""/>
        <dsp:cNvSpPr/>
      </dsp:nvSpPr>
      <dsp:spPr>
        <a:xfrm>
          <a:off x="3797008" y="1134607"/>
          <a:ext cx="796579" cy="398289"/>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Předseda </a:t>
          </a:r>
        </a:p>
        <a:p>
          <a:pPr lvl="0" algn="ctr" defTabSz="222250">
            <a:lnSpc>
              <a:spcPct val="90000"/>
            </a:lnSpc>
            <a:spcBef>
              <a:spcPct val="0"/>
            </a:spcBef>
            <a:spcAft>
              <a:spcPct val="35000"/>
            </a:spcAft>
          </a:pPr>
          <a:r>
            <a:rPr lang="cs-CZ" sz="500" b="1" kern="1200"/>
            <a:t>představenstva</a:t>
          </a:r>
        </a:p>
      </dsp:txBody>
      <dsp:txXfrm>
        <a:off x="3797008" y="1134607"/>
        <a:ext cx="796579" cy="398289"/>
      </dsp:txXfrm>
    </dsp:sp>
    <dsp:sp modelId="{D1ACA60C-ACB0-4CB9-B071-1785288816FE}">
      <dsp:nvSpPr>
        <dsp:cNvPr id="0" name=""/>
        <dsp:cNvSpPr/>
      </dsp:nvSpPr>
      <dsp:spPr>
        <a:xfrm>
          <a:off x="1513184" y="2265750"/>
          <a:ext cx="898286" cy="398289"/>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předsedy představenstva</a:t>
          </a:r>
          <a:r>
            <a:rPr lang="cs-CZ" sz="500" kern="1200"/>
            <a:t> </a:t>
          </a:r>
          <a:endParaRPr lang="cs-CZ" sz="500" b="1" kern="1200"/>
        </a:p>
      </dsp:txBody>
      <dsp:txXfrm>
        <a:off x="1513184" y="2265750"/>
        <a:ext cx="898286" cy="398289"/>
      </dsp:txXfrm>
    </dsp:sp>
    <dsp:sp modelId="{A682ED99-A5AC-40BB-B5F1-394B119D6395}">
      <dsp:nvSpPr>
        <dsp:cNvPr id="0" name=""/>
        <dsp:cNvSpPr/>
      </dsp:nvSpPr>
      <dsp:spPr>
        <a:xfrm>
          <a:off x="1082107" y="2831321"/>
          <a:ext cx="796579" cy="398289"/>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111 OVA </a:t>
          </a:r>
        </a:p>
        <a:p>
          <a:pPr lvl="0" algn="ctr" defTabSz="222250">
            <a:lnSpc>
              <a:spcPct val="90000"/>
            </a:lnSpc>
            <a:spcBef>
              <a:spcPct val="0"/>
            </a:spcBef>
            <a:spcAft>
              <a:spcPct val="35000"/>
            </a:spcAft>
          </a:pPr>
          <a:r>
            <a:rPr lang="cs-CZ" sz="500" kern="1200"/>
            <a:t>Odbor vnitřního auditu</a:t>
          </a:r>
        </a:p>
      </dsp:txBody>
      <dsp:txXfrm>
        <a:off x="1082107" y="2831321"/>
        <a:ext cx="796579" cy="398289"/>
      </dsp:txXfrm>
    </dsp:sp>
    <dsp:sp modelId="{B7AA7356-B09F-4EEE-AABA-E7D201AD4C85}">
      <dsp:nvSpPr>
        <dsp:cNvPr id="0" name=""/>
        <dsp:cNvSpPr/>
      </dsp:nvSpPr>
      <dsp:spPr>
        <a:xfrm>
          <a:off x="2053687" y="2831321"/>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116 OSM</a:t>
          </a:r>
        </a:p>
        <a:p>
          <a:pPr lvl="0" algn="ctr" defTabSz="222250">
            <a:lnSpc>
              <a:spcPct val="90000"/>
            </a:lnSpc>
            <a:spcBef>
              <a:spcPct val="0"/>
            </a:spcBef>
            <a:spcAft>
              <a:spcPct val="35000"/>
            </a:spcAft>
          </a:pPr>
          <a:r>
            <a:rPr lang="cs-CZ" sz="500" kern="1200"/>
            <a:t>Odbor strategie a marketingu</a:t>
          </a:r>
        </a:p>
      </dsp:txBody>
      <dsp:txXfrm>
        <a:off x="2053687" y="2831321"/>
        <a:ext cx="796579" cy="398289"/>
      </dsp:txXfrm>
    </dsp:sp>
    <dsp:sp modelId="{237989CD-324E-4CD3-9D70-592F79769B24}">
      <dsp:nvSpPr>
        <dsp:cNvPr id="0" name=""/>
        <dsp:cNvSpPr/>
      </dsp:nvSpPr>
      <dsp:spPr>
        <a:xfrm>
          <a:off x="1082107" y="3396892"/>
          <a:ext cx="796579" cy="398289"/>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112 PROJEKT</a:t>
          </a:r>
        </a:p>
        <a:p>
          <a:pPr lvl="0" algn="ctr" defTabSz="222250">
            <a:lnSpc>
              <a:spcPct val="90000"/>
            </a:lnSpc>
            <a:spcBef>
              <a:spcPct val="0"/>
            </a:spcBef>
            <a:spcAft>
              <a:spcPct val="35000"/>
            </a:spcAft>
          </a:pPr>
          <a:r>
            <a:rPr lang="cs-CZ" sz="500" kern="1200"/>
            <a:t>Odbor projektového řízení</a:t>
          </a:r>
        </a:p>
      </dsp:txBody>
      <dsp:txXfrm>
        <a:off x="1082107" y="3396892"/>
        <a:ext cx="796579" cy="398289"/>
      </dsp:txXfrm>
    </dsp:sp>
    <dsp:sp modelId="{F947CDB7-3B56-4EFD-B6D7-D9E930CEA5E3}">
      <dsp:nvSpPr>
        <dsp:cNvPr id="0" name=""/>
        <dsp:cNvSpPr/>
      </dsp:nvSpPr>
      <dsp:spPr>
        <a:xfrm>
          <a:off x="2053687" y="3396892"/>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117 OPC</a:t>
          </a:r>
        </a:p>
        <a:p>
          <a:pPr lvl="0" algn="ctr" defTabSz="222250">
            <a:lnSpc>
              <a:spcPct val="90000"/>
            </a:lnSpc>
            <a:spcBef>
              <a:spcPct val="0"/>
            </a:spcBef>
            <a:spcAft>
              <a:spcPct val="35000"/>
            </a:spcAft>
          </a:pPr>
          <a:r>
            <a:rPr lang="cs-CZ" sz="500" kern="1200"/>
            <a:t>Odbor právní a compliance</a:t>
          </a:r>
        </a:p>
      </dsp:txBody>
      <dsp:txXfrm>
        <a:off x="2053687" y="3396892"/>
        <a:ext cx="796579" cy="398289"/>
      </dsp:txXfrm>
    </dsp:sp>
    <dsp:sp modelId="{416F27C1-2862-44F6-A509-443F3576D66A}">
      <dsp:nvSpPr>
        <dsp:cNvPr id="0" name=""/>
        <dsp:cNvSpPr/>
      </dsp:nvSpPr>
      <dsp:spPr>
        <a:xfrm>
          <a:off x="2245113" y="3923849"/>
          <a:ext cx="796579" cy="398289"/>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ORVZ</a:t>
          </a:r>
        </a:p>
        <a:p>
          <a:pPr lvl="0" algn="ctr" defTabSz="222250">
            <a:lnSpc>
              <a:spcPct val="90000"/>
            </a:lnSpc>
            <a:spcBef>
              <a:spcPct val="0"/>
            </a:spcBef>
            <a:spcAft>
              <a:spcPct val="35000"/>
            </a:spcAft>
          </a:pPr>
          <a:r>
            <a:rPr lang="cs-CZ" sz="500" kern="1200"/>
            <a:t>Oddělení realizace veřejných zakázek </a:t>
          </a:r>
        </a:p>
      </dsp:txBody>
      <dsp:txXfrm>
        <a:off x="2245113" y="3923849"/>
        <a:ext cx="796579" cy="398289"/>
      </dsp:txXfrm>
    </dsp:sp>
    <dsp:sp modelId="{13322115-3A64-4E96-83A4-6844B22FC977}">
      <dsp:nvSpPr>
        <dsp:cNvPr id="0" name=""/>
        <dsp:cNvSpPr/>
      </dsp:nvSpPr>
      <dsp:spPr>
        <a:xfrm>
          <a:off x="1082107" y="4473975"/>
          <a:ext cx="796579" cy="398289"/>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118 OPS</a:t>
          </a:r>
        </a:p>
        <a:p>
          <a:pPr lvl="0" algn="ctr" defTabSz="222250">
            <a:lnSpc>
              <a:spcPct val="90000"/>
            </a:lnSpc>
            <a:spcBef>
              <a:spcPct val="0"/>
            </a:spcBef>
            <a:spcAft>
              <a:spcPct val="35000"/>
            </a:spcAft>
          </a:pPr>
          <a:r>
            <a:rPr lang="cs-CZ" sz="500" kern="1200"/>
            <a:t>Odbor poštovních služeb</a:t>
          </a:r>
        </a:p>
      </dsp:txBody>
      <dsp:txXfrm>
        <a:off x="1082107" y="4473975"/>
        <a:ext cx="796579" cy="398289"/>
      </dsp:txXfrm>
    </dsp:sp>
    <dsp:sp modelId="{430CF228-E7CB-4C02-B5C4-982A2525D907}">
      <dsp:nvSpPr>
        <dsp:cNvPr id="0" name=""/>
        <dsp:cNvSpPr/>
      </dsp:nvSpPr>
      <dsp:spPr>
        <a:xfrm>
          <a:off x="2053687" y="4473975"/>
          <a:ext cx="796579" cy="398289"/>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114 HR</a:t>
          </a:r>
        </a:p>
        <a:p>
          <a:pPr lvl="0" algn="ctr" defTabSz="222250">
            <a:lnSpc>
              <a:spcPct val="90000"/>
            </a:lnSpc>
            <a:spcBef>
              <a:spcPct val="0"/>
            </a:spcBef>
            <a:spcAft>
              <a:spcPct val="35000"/>
            </a:spcAft>
          </a:pPr>
          <a:r>
            <a:rPr lang="cs-CZ" sz="500" kern="1200"/>
            <a:t>Odbor Lidské zdroje</a:t>
          </a:r>
        </a:p>
      </dsp:txBody>
      <dsp:txXfrm>
        <a:off x="2053687" y="4473975"/>
        <a:ext cx="796579" cy="398289"/>
      </dsp:txXfrm>
    </dsp:sp>
    <dsp:sp modelId="{F11D1A24-B21F-442D-AB83-B645789EBC18}">
      <dsp:nvSpPr>
        <dsp:cNvPr id="0" name=""/>
        <dsp:cNvSpPr/>
      </dsp:nvSpPr>
      <dsp:spPr>
        <a:xfrm>
          <a:off x="1082107" y="5039546"/>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119 OVPO</a:t>
          </a:r>
        </a:p>
        <a:p>
          <a:pPr lvl="0" algn="ctr" defTabSz="222250">
            <a:lnSpc>
              <a:spcPct val="90000"/>
            </a:lnSpc>
            <a:spcBef>
              <a:spcPct val="0"/>
            </a:spcBef>
            <a:spcAft>
              <a:spcPct val="35000"/>
            </a:spcAft>
          </a:pPr>
          <a:r>
            <a:rPr lang="cs-CZ" sz="500" kern="1200"/>
            <a:t>Odbor vypořádání platebních operací</a:t>
          </a:r>
        </a:p>
      </dsp:txBody>
      <dsp:txXfrm>
        <a:off x="1082107" y="5039546"/>
        <a:ext cx="796579" cy="398289"/>
      </dsp:txXfrm>
    </dsp:sp>
    <dsp:sp modelId="{8CEE6525-8006-4EDB-B4A9-9D0057414053}">
      <dsp:nvSpPr>
        <dsp:cNvPr id="0" name=""/>
        <dsp:cNvSpPr/>
      </dsp:nvSpPr>
      <dsp:spPr>
        <a:xfrm>
          <a:off x="2053687" y="5039546"/>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115 IT</a:t>
          </a:r>
        </a:p>
        <a:p>
          <a:pPr lvl="0" algn="ctr" defTabSz="222250">
            <a:lnSpc>
              <a:spcPct val="90000"/>
            </a:lnSpc>
            <a:spcBef>
              <a:spcPct val="0"/>
            </a:spcBef>
            <a:spcAft>
              <a:spcPct val="35000"/>
            </a:spcAft>
          </a:pPr>
          <a:r>
            <a:rPr lang="cs-CZ" sz="500" kern="1200"/>
            <a:t>Odbor informačních technologií</a:t>
          </a:r>
        </a:p>
      </dsp:txBody>
      <dsp:txXfrm>
        <a:off x="2053687" y="5039546"/>
        <a:ext cx="796579" cy="398289"/>
      </dsp:txXfrm>
    </dsp:sp>
    <dsp:sp modelId="{21A07BF2-CF10-4349-8472-0F8BE2023F57}">
      <dsp:nvSpPr>
        <dsp:cNvPr id="0" name=""/>
        <dsp:cNvSpPr/>
      </dsp:nvSpPr>
      <dsp:spPr>
        <a:xfrm>
          <a:off x="2245113" y="5574226"/>
          <a:ext cx="796579" cy="398289"/>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IT IP </a:t>
          </a:r>
        </a:p>
        <a:p>
          <a:pPr lvl="0" algn="ctr" defTabSz="222250">
            <a:lnSpc>
              <a:spcPct val="90000"/>
            </a:lnSpc>
            <a:spcBef>
              <a:spcPct val="0"/>
            </a:spcBef>
            <a:spcAft>
              <a:spcPct val="35000"/>
            </a:spcAft>
          </a:pPr>
          <a:r>
            <a:rPr lang="cs-CZ" sz="500" kern="1200"/>
            <a:t>Oddělení IT infrastruktura      a provoz</a:t>
          </a:r>
        </a:p>
      </dsp:txBody>
      <dsp:txXfrm>
        <a:off x="2245113" y="5574226"/>
        <a:ext cx="796579" cy="398289"/>
      </dsp:txXfrm>
    </dsp:sp>
    <dsp:sp modelId="{62F0E0FF-802A-429A-9BDC-026D5BB4A1AF}">
      <dsp:nvSpPr>
        <dsp:cNvPr id="0" name=""/>
        <dsp:cNvSpPr/>
      </dsp:nvSpPr>
      <dsp:spPr>
        <a:xfrm>
          <a:off x="2245113" y="6124352"/>
          <a:ext cx="796579" cy="398289"/>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IT AP</a:t>
          </a:r>
        </a:p>
        <a:p>
          <a:pPr lvl="0" algn="ctr" defTabSz="222250">
            <a:lnSpc>
              <a:spcPct val="90000"/>
            </a:lnSpc>
            <a:spcBef>
              <a:spcPct val="0"/>
            </a:spcBef>
            <a:spcAft>
              <a:spcPct val="35000"/>
            </a:spcAft>
          </a:pPr>
          <a:r>
            <a:rPr lang="cs-CZ" sz="500" kern="1200"/>
            <a:t>Oddělení analýzy                      a programování</a:t>
          </a:r>
        </a:p>
      </dsp:txBody>
      <dsp:txXfrm>
        <a:off x="2245113" y="6124352"/>
        <a:ext cx="796579" cy="398289"/>
      </dsp:txXfrm>
    </dsp:sp>
    <dsp:sp modelId="{ADBA5DF7-CD9C-4D1C-A685-91CFA907EDF7}">
      <dsp:nvSpPr>
        <dsp:cNvPr id="0" name=""/>
        <dsp:cNvSpPr/>
      </dsp:nvSpPr>
      <dsp:spPr>
        <a:xfrm>
          <a:off x="1082107" y="3932871"/>
          <a:ext cx="796579" cy="398289"/>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113 KPP</a:t>
          </a:r>
        </a:p>
        <a:p>
          <a:pPr lvl="0" algn="ctr" defTabSz="222250">
            <a:lnSpc>
              <a:spcPct val="90000"/>
            </a:lnSpc>
            <a:spcBef>
              <a:spcPct val="0"/>
            </a:spcBef>
            <a:spcAft>
              <a:spcPct val="35000"/>
            </a:spcAft>
          </a:pPr>
          <a:r>
            <a:rPr lang="cs-CZ" sz="500" kern="1200"/>
            <a:t>Odbor kancelář předsedy představenstva </a:t>
          </a:r>
        </a:p>
      </dsp:txBody>
      <dsp:txXfrm>
        <a:off x="1082107" y="3932871"/>
        <a:ext cx="796579" cy="398289"/>
      </dsp:txXfrm>
    </dsp:sp>
    <dsp:sp modelId="{182F2ECC-59E4-45E0-A597-52156E67A0D9}">
      <dsp:nvSpPr>
        <dsp:cNvPr id="0" name=""/>
        <dsp:cNvSpPr/>
      </dsp:nvSpPr>
      <dsp:spPr>
        <a:xfrm>
          <a:off x="1090384" y="5642812"/>
          <a:ext cx="801079" cy="432514"/>
        </a:xfrm>
        <a:prstGeom prst="rect">
          <a:avLst/>
        </a:prstGeom>
        <a:noFill/>
        <a:ln w="19050" cap="flat" cmpd="sng" algn="ctr">
          <a:solidFill>
            <a:schemeClr val="tx1"/>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endParaRPr lang="cs-CZ" sz="500" kern="1200"/>
        </a:p>
        <a:p>
          <a:pPr lvl="0" algn="ctr" defTabSz="222250">
            <a:lnSpc>
              <a:spcPct val="90000"/>
            </a:lnSpc>
            <a:spcBef>
              <a:spcPct val="0"/>
            </a:spcBef>
            <a:spcAft>
              <a:spcPct val="35000"/>
            </a:spcAft>
          </a:pPr>
          <a:r>
            <a:rPr lang="cs-CZ" sz="500" kern="1200"/>
            <a:t>124 OFP</a:t>
          </a:r>
        </a:p>
        <a:p>
          <a:pPr lvl="0" algn="ctr" defTabSz="222250">
            <a:lnSpc>
              <a:spcPct val="90000"/>
            </a:lnSpc>
            <a:spcBef>
              <a:spcPct val="0"/>
            </a:spcBef>
            <a:spcAft>
              <a:spcPct val="35000"/>
            </a:spcAft>
          </a:pPr>
          <a:r>
            <a:rPr lang="cs-CZ" sz="500" kern="1200"/>
            <a:t>Odbor řízení firemních procesů</a:t>
          </a:r>
        </a:p>
        <a:p>
          <a:pPr lvl="0" algn="ctr" defTabSz="222250">
            <a:lnSpc>
              <a:spcPct val="90000"/>
            </a:lnSpc>
            <a:spcBef>
              <a:spcPct val="0"/>
            </a:spcBef>
            <a:spcAft>
              <a:spcPct val="35000"/>
            </a:spcAft>
          </a:pPr>
          <a:endParaRPr lang="cs-CZ" sz="500" kern="1200"/>
        </a:p>
      </dsp:txBody>
      <dsp:txXfrm>
        <a:off x="1090384" y="5642812"/>
        <a:ext cx="801079" cy="432514"/>
      </dsp:txXfrm>
    </dsp:sp>
    <dsp:sp modelId="{3D9EE0DF-FFCF-45BA-A88C-462D37913A6F}">
      <dsp:nvSpPr>
        <dsp:cNvPr id="0" name=""/>
        <dsp:cNvSpPr/>
      </dsp:nvSpPr>
      <dsp:spPr>
        <a:xfrm>
          <a:off x="3759504" y="2265750"/>
          <a:ext cx="923171" cy="420621"/>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člena představenstva  pro obchod </a:t>
          </a:r>
        </a:p>
      </dsp:txBody>
      <dsp:txXfrm>
        <a:off x="3759504" y="2265750"/>
        <a:ext cx="923171" cy="420621"/>
      </dsp:txXfrm>
    </dsp:sp>
    <dsp:sp modelId="{6C93EB67-D143-440F-9F7D-D4EA58CEAEE2}">
      <dsp:nvSpPr>
        <dsp:cNvPr id="0" name=""/>
        <dsp:cNvSpPr/>
      </dsp:nvSpPr>
      <dsp:spPr>
        <a:xfrm>
          <a:off x="3201677" y="2876821"/>
          <a:ext cx="795631"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131 OT</a:t>
          </a:r>
        </a:p>
        <a:p>
          <a:pPr lvl="0" algn="ctr" defTabSz="222250">
            <a:lnSpc>
              <a:spcPct val="90000"/>
            </a:lnSpc>
            <a:spcBef>
              <a:spcPct val="0"/>
            </a:spcBef>
            <a:spcAft>
              <a:spcPct val="35000"/>
            </a:spcAft>
          </a:pPr>
          <a:r>
            <a:rPr lang="cs-CZ" sz="500" kern="1200"/>
            <a:t>Odbor treasury</a:t>
          </a:r>
        </a:p>
      </dsp:txBody>
      <dsp:txXfrm>
        <a:off x="3201677" y="2876821"/>
        <a:ext cx="795631" cy="398289"/>
      </dsp:txXfrm>
    </dsp:sp>
    <dsp:sp modelId="{2939E33F-CB28-44C2-96FC-F42B16E9E8AE}">
      <dsp:nvSpPr>
        <dsp:cNvPr id="0" name=""/>
        <dsp:cNvSpPr/>
      </dsp:nvSpPr>
      <dsp:spPr>
        <a:xfrm>
          <a:off x="4365868" y="3390547"/>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300 pobočka Brno</a:t>
          </a:r>
        </a:p>
      </dsp:txBody>
      <dsp:txXfrm>
        <a:off x="4365868" y="3390547"/>
        <a:ext cx="796579" cy="398289"/>
      </dsp:txXfrm>
    </dsp:sp>
    <dsp:sp modelId="{F39A5FE7-E13B-4D92-9695-119930D1077A}">
      <dsp:nvSpPr>
        <dsp:cNvPr id="0" name=""/>
        <dsp:cNvSpPr/>
      </dsp:nvSpPr>
      <dsp:spPr>
        <a:xfrm>
          <a:off x="3205071" y="3398513"/>
          <a:ext cx="788860"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135 OF</a:t>
          </a:r>
        </a:p>
        <a:p>
          <a:pPr lvl="0" algn="ctr" defTabSz="222250">
            <a:lnSpc>
              <a:spcPct val="90000"/>
            </a:lnSpc>
            <a:spcBef>
              <a:spcPct val="0"/>
            </a:spcBef>
            <a:spcAft>
              <a:spcPct val="35000"/>
            </a:spcAft>
          </a:pPr>
          <a:r>
            <a:rPr lang="cs-CZ" sz="500" kern="1200"/>
            <a:t>Odbor financování</a:t>
          </a:r>
        </a:p>
      </dsp:txBody>
      <dsp:txXfrm>
        <a:off x="3205071" y="3398513"/>
        <a:ext cx="788860" cy="398289"/>
      </dsp:txXfrm>
    </dsp:sp>
    <dsp:sp modelId="{D6A0E58F-7D61-4556-9D58-9B9B382D8705}">
      <dsp:nvSpPr>
        <dsp:cNvPr id="0" name=""/>
        <dsp:cNvSpPr/>
      </dsp:nvSpPr>
      <dsp:spPr>
        <a:xfrm>
          <a:off x="4352485" y="3915497"/>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400 pobočka Ostrava</a:t>
          </a:r>
        </a:p>
      </dsp:txBody>
      <dsp:txXfrm>
        <a:off x="4352485" y="3915497"/>
        <a:ext cx="796579" cy="398289"/>
      </dsp:txXfrm>
    </dsp:sp>
    <dsp:sp modelId="{0286DCC7-5A0E-4E0D-9592-5F1A88CE7B33}">
      <dsp:nvSpPr>
        <dsp:cNvPr id="0" name=""/>
        <dsp:cNvSpPr/>
      </dsp:nvSpPr>
      <dsp:spPr>
        <a:xfrm>
          <a:off x="3196523" y="3913717"/>
          <a:ext cx="814382" cy="39914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137 OVM</a:t>
          </a:r>
        </a:p>
        <a:p>
          <a:pPr lvl="0" algn="ctr" defTabSz="222250">
            <a:lnSpc>
              <a:spcPct val="90000"/>
            </a:lnSpc>
            <a:spcBef>
              <a:spcPct val="0"/>
            </a:spcBef>
            <a:spcAft>
              <a:spcPct val="35000"/>
            </a:spcAft>
          </a:pPr>
          <a:r>
            <a:rPr lang="cs-CZ" sz="500" kern="1200"/>
            <a:t> Odbor vývoje a metodiky</a:t>
          </a:r>
        </a:p>
      </dsp:txBody>
      <dsp:txXfrm>
        <a:off x="3196523" y="3913717"/>
        <a:ext cx="814382" cy="399141"/>
      </dsp:txXfrm>
    </dsp:sp>
    <dsp:sp modelId="{E2A68BE9-E7AF-4B84-BF14-B0ACE8BA557D}">
      <dsp:nvSpPr>
        <dsp:cNvPr id="0" name=""/>
        <dsp:cNvSpPr/>
      </dsp:nvSpPr>
      <dsp:spPr>
        <a:xfrm>
          <a:off x="3366312" y="4382567"/>
          <a:ext cx="732574" cy="342134"/>
        </a:xfrm>
        <a:prstGeom prst="rect">
          <a:avLst/>
        </a:prstGeom>
        <a:solidFill>
          <a:schemeClr val="bg1"/>
        </a:solidFill>
        <a:ln w="12700" cap="flat" cmpd="sng" algn="ctr">
          <a:solidFill>
            <a:schemeClr val="bg1">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ELENA</a:t>
          </a:r>
        </a:p>
        <a:p>
          <a:pPr lvl="0" algn="ctr" defTabSz="222250">
            <a:lnSpc>
              <a:spcPct val="90000"/>
            </a:lnSpc>
            <a:spcBef>
              <a:spcPct val="0"/>
            </a:spcBef>
            <a:spcAft>
              <a:spcPct val="35000"/>
            </a:spcAft>
          </a:pPr>
          <a:r>
            <a:rPr lang="cs-CZ" sz="500" kern="1200"/>
            <a:t>Oddělení ELENA</a:t>
          </a:r>
        </a:p>
      </dsp:txBody>
      <dsp:txXfrm>
        <a:off x="3366312" y="4382567"/>
        <a:ext cx="732574" cy="342134"/>
      </dsp:txXfrm>
    </dsp:sp>
    <dsp:sp modelId="{02A1306C-153D-4085-A234-210DF699E78F}">
      <dsp:nvSpPr>
        <dsp:cNvPr id="0" name=""/>
        <dsp:cNvSpPr/>
      </dsp:nvSpPr>
      <dsp:spPr>
        <a:xfrm>
          <a:off x="4358946" y="4442299"/>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500 pobočka Hradec Králové</a:t>
          </a:r>
        </a:p>
      </dsp:txBody>
      <dsp:txXfrm>
        <a:off x="4358946" y="4442299"/>
        <a:ext cx="796579" cy="398289"/>
      </dsp:txXfrm>
    </dsp:sp>
    <dsp:sp modelId="{1106D310-F237-4C45-92E3-B38CF7838F84}">
      <dsp:nvSpPr>
        <dsp:cNvPr id="0" name=""/>
        <dsp:cNvSpPr/>
      </dsp:nvSpPr>
      <dsp:spPr>
        <a:xfrm>
          <a:off x="4361513" y="2872671"/>
          <a:ext cx="796579" cy="406677"/>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200 pobočka Praha</a:t>
          </a:r>
        </a:p>
      </dsp:txBody>
      <dsp:txXfrm>
        <a:off x="4361513" y="2872671"/>
        <a:ext cx="796579" cy="406677"/>
      </dsp:txXfrm>
    </dsp:sp>
    <dsp:sp modelId="{2B7F5D77-1181-4357-81AE-683FFC544CD6}">
      <dsp:nvSpPr>
        <dsp:cNvPr id="0" name=""/>
        <dsp:cNvSpPr/>
      </dsp:nvSpPr>
      <dsp:spPr>
        <a:xfrm>
          <a:off x="4369731" y="4926002"/>
          <a:ext cx="801693" cy="398285"/>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600 pobočka Plzeň</a:t>
          </a:r>
        </a:p>
      </dsp:txBody>
      <dsp:txXfrm>
        <a:off x="4369731" y="4926002"/>
        <a:ext cx="801693" cy="398285"/>
      </dsp:txXfrm>
    </dsp:sp>
    <dsp:sp modelId="{B68D2401-1EF8-41AB-89D9-D028E8896E43}">
      <dsp:nvSpPr>
        <dsp:cNvPr id="0" name=""/>
        <dsp:cNvSpPr/>
      </dsp:nvSpPr>
      <dsp:spPr>
        <a:xfrm>
          <a:off x="4367798" y="5467373"/>
          <a:ext cx="807826" cy="387699"/>
        </a:xfrm>
        <a:prstGeom prst="rect">
          <a:avLst/>
        </a:prstGeom>
        <a:solidFill>
          <a:schemeClr val="bg1"/>
        </a:solidFill>
        <a:ln w="6350" cap="flat" cmpd="sng" algn="ctr">
          <a:solidFill>
            <a:schemeClr val="tx1"/>
          </a:solidFill>
          <a:prstDash val="dash"/>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Regionální pracoviště České Budějovice</a:t>
          </a:r>
        </a:p>
      </dsp:txBody>
      <dsp:txXfrm>
        <a:off x="4367798" y="5467373"/>
        <a:ext cx="807826" cy="387699"/>
      </dsp:txXfrm>
    </dsp:sp>
    <dsp:sp modelId="{0C690A65-54A1-4587-B02F-6626E44AE855}">
      <dsp:nvSpPr>
        <dsp:cNvPr id="0" name=""/>
        <dsp:cNvSpPr/>
      </dsp:nvSpPr>
      <dsp:spPr>
        <a:xfrm>
          <a:off x="3227325" y="4822287"/>
          <a:ext cx="796579" cy="398289"/>
        </a:xfrm>
        <a:prstGeom prst="rect">
          <a:avLst/>
        </a:prstGeom>
        <a:no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138 ORO</a:t>
          </a:r>
        </a:p>
        <a:p>
          <a:pPr lvl="0" algn="ctr" defTabSz="222250">
            <a:lnSpc>
              <a:spcPct val="90000"/>
            </a:lnSpc>
            <a:spcBef>
              <a:spcPct val="0"/>
            </a:spcBef>
            <a:spcAft>
              <a:spcPct val="35000"/>
            </a:spcAft>
          </a:pPr>
          <a:r>
            <a:rPr lang="cs-CZ" sz="500" kern="1200" baseline="0"/>
            <a:t>Odbor rozvoje obchodu</a:t>
          </a:r>
        </a:p>
      </dsp:txBody>
      <dsp:txXfrm>
        <a:off x="3227325" y="4822287"/>
        <a:ext cx="796579" cy="398289"/>
      </dsp:txXfrm>
    </dsp:sp>
    <dsp:sp modelId="{FF00E2A0-C82F-4EC3-9D8E-660A51086DB4}">
      <dsp:nvSpPr>
        <dsp:cNvPr id="0" name=""/>
        <dsp:cNvSpPr/>
      </dsp:nvSpPr>
      <dsp:spPr>
        <a:xfrm>
          <a:off x="5930182" y="2265750"/>
          <a:ext cx="947228" cy="428878"/>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člena představenstva  pro finance</a:t>
          </a:r>
        </a:p>
      </dsp:txBody>
      <dsp:txXfrm>
        <a:off x="5930182" y="2265750"/>
        <a:ext cx="947228" cy="428878"/>
      </dsp:txXfrm>
    </dsp:sp>
    <dsp:sp modelId="{7A02CD0F-F751-4CAC-A6BD-195175060A47}">
      <dsp:nvSpPr>
        <dsp:cNvPr id="0" name=""/>
        <dsp:cNvSpPr/>
      </dsp:nvSpPr>
      <dsp:spPr>
        <a:xfrm>
          <a:off x="5366308" y="2861910"/>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171 OÚMV</a:t>
          </a:r>
        </a:p>
        <a:p>
          <a:pPr lvl="0" algn="ctr" defTabSz="222250">
            <a:lnSpc>
              <a:spcPct val="90000"/>
            </a:lnSpc>
            <a:spcBef>
              <a:spcPct val="0"/>
            </a:spcBef>
            <a:spcAft>
              <a:spcPct val="35000"/>
            </a:spcAft>
          </a:pPr>
          <a:r>
            <a:rPr lang="cs-CZ" sz="500" kern="1200"/>
            <a:t>Odbor účetnictví, metodiky   a výkaznictví</a:t>
          </a:r>
        </a:p>
      </dsp:txBody>
      <dsp:txXfrm>
        <a:off x="5366308" y="2861910"/>
        <a:ext cx="796579" cy="398289"/>
      </dsp:txXfrm>
    </dsp:sp>
    <dsp:sp modelId="{031D508E-D4D6-4301-A8A5-F7A3343694E1}">
      <dsp:nvSpPr>
        <dsp:cNvPr id="0" name=""/>
        <dsp:cNvSpPr/>
      </dsp:nvSpPr>
      <dsp:spPr>
        <a:xfrm>
          <a:off x="5480545" y="3388867"/>
          <a:ext cx="796579" cy="398289"/>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OPÚ </a:t>
          </a:r>
        </a:p>
        <a:p>
          <a:pPr lvl="0" algn="ctr" defTabSz="222250">
            <a:lnSpc>
              <a:spcPct val="90000"/>
            </a:lnSpc>
            <a:spcBef>
              <a:spcPct val="0"/>
            </a:spcBef>
            <a:spcAft>
              <a:spcPct val="35000"/>
            </a:spcAft>
          </a:pPr>
          <a:r>
            <a:rPr lang="cs-CZ" sz="500" kern="1200"/>
            <a:t>Oddělení provozního účetnictví</a:t>
          </a:r>
        </a:p>
      </dsp:txBody>
      <dsp:txXfrm>
        <a:off x="5480545" y="3388867"/>
        <a:ext cx="796579" cy="398289"/>
      </dsp:txXfrm>
    </dsp:sp>
    <dsp:sp modelId="{C2EEDB88-973D-4D1D-8B8F-067EE459F372}">
      <dsp:nvSpPr>
        <dsp:cNvPr id="0" name=""/>
        <dsp:cNvSpPr/>
      </dsp:nvSpPr>
      <dsp:spPr>
        <a:xfrm>
          <a:off x="5480545" y="3938992"/>
          <a:ext cx="796579" cy="398289"/>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OFÚ</a:t>
          </a:r>
        </a:p>
        <a:p>
          <a:pPr lvl="0" algn="ctr" defTabSz="222250">
            <a:lnSpc>
              <a:spcPct val="90000"/>
            </a:lnSpc>
            <a:spcBef>
              <a:spcPct val="0"/>
            </a:spcBef>
            <a:spcAft>
              <a:spcPct val="35000"/>
            </a:spcAft>
          </a:pPr>
          <a:r>
            <a:rPr lang="cs-CZ" sz="500" kern="1200"/>
            <a:t>Oddělení finančního účetnictví</a:t>
          </a:r>
        </a:p>
      </dsp:txBody>
      <dsp:txXfrm>
        <a:off x="5480545" y="3938992"/>
        <a:ext cx="796579" cy="398289"/>
      </dsp:txXfrm>
    </dsp:sp>
    <dsp:sp modelId="{D0159C01-CCFE-4FF1-B0BB-B3D90E612E05}">
      <dsp:nvSpPr>
        <dsp:cNvPr id="0" name=""/>
        <dsp:cNvSpPr/>
      </dsp:nvSpPr>
      <dsp:spPr>
        <a:xfrm>
          <a:off x="5480545" y="4465949"/>
          <a:ext cx="796579" cy="398289"/>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OVZI</a:t>
          </a:r>
        </a:p>
        <a:p>
          <a:pPr lvl="0" algn="ctr" defTabSz="222250">
            <a:lnSpc>
              <a:spcPct val="90000"/>
            </a:lnSpc>
            <a:spcBef>
              <a:spcPct val="0"/>
            </a:spcBef>
            <a:spcAft>
              <a:spcPct val="35000"/>
            </a:spcAft>
          </a:pPr>
          <a:r>
            <a:rPr lang="cs-CZ" sz="500" kern="1200"/>
            <a:t>Oddělení výkaznictví               a zpracování informací</a:t>
          </a:r>
        </a:p>
      </dsp:txBody>
      <dsp:txXfrm>
        <a:off x="5480545" y="4465949"/>
        <a:ext cx="796579" cy="398289"/>
      </dsp:txXfrm>
    </dsp:sp>
    <dsp:sp modelId="{C9960DA5-3761-4FEF-922D-656907B006D0}">
      <dsp:nvSpPr>
        <dsp:cNvPr id="0" name=""/>
        <dsp:cNvSpPr/>
      </dsp:nvSpPr>
      <dsp:spPr>
        <a:xfrm>
          <a:off x="6556907" y="2861910"/>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175 ORP</a:t>
          </a:r>
        </a:p>
        <a:p>
          <a:pPr lvl="0" algn="ctr" defTabSz="222250">
            <a:lnSpc>
              <a:spcPct val="90000"/>
            </a:lnSpc>
            <a:spcBef>
              <a:spcPct val="0"/>
            </a:spcBef>
            <a:spcAft>
              <a:spcPct val="35000"/>
            </a:spcAft>
          </a:pPr>
          <a:r>
            <a:rPr lang="cs-CZ" sz="500" kern="1200"/>
            <a:t>Odbor správy rizikových pohledávek</a:t>
          </a:r>
        </a:p>
      </dsp:txBody>
      <dsp:txXfrm>
        <a:off x="6556907" y="2861910"/>
        <a:ext cx="796579" cy="398289"/>
      </dsp:txXfrm>
    </dsp:sp>
    <dsp:sp modelId="{43126BEA-6567-45E3-ABA6-E1BDB13139CF}">
      <dsp:nvSpPr>
        <dsp:cNvPr id="0" name=""/>
        <dsp:cNvSpPr/>
      </dsp:nvSpPr>
      <dsp:spPr>
        <a:xfrm>
          <a:off x="5374027" y="5023798"/>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172 OŘR</a:t>
          </a:r>
        </a:p>
        <a:p>
          <a:pPr lvl="0" algn="ctr" defTabSz="222250">
            <a:lnSpc>
              <a:spcPct val="90000"/>
            </a:lnSpc>
            <a:spcBef>
              <a:spcPct val="0"/>
            </a:spcBef>
            <a:spcAft>
              <a:spcPct val="35000"/>
            </a:spcAft>
          </a:pPr>
          <a:r>
            <a:rPr lang="cs-CZ" sz="500" kern="1200"/>
            <a:t>Odbor řízení rizik</a:t>
          </a:r>
        </a:p>
      </dsp:txBody>
      <dsp:txXfrm>
        <a:off x="5374027" y="5023798"/>
        <a:ext cx="796579" cy="398289"/>
      </dsp:txXfrm>
    </dsp:sp>
    <dsp:sp modelId="{021F34D5-1A26-4887-9F2A-F93D882A6325}">
      <dsp:nvSpPr>
        <dsp:cNvPr id="0" name=""/>
        <dsp:cNvSpPr/>
      </dsp:nvSpPr>
      <dsp:spPr>
        <a:xfrm>
          <a:off x="5480545" y="5550755"/>
          <a:ext cx="839610" cy="398289"/>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OŘÚR</a:t>
          </a:r>
        </a:p>
        <a:p>
          <a:pPr lvl="0" algn="ctr" defTabSz="222250">
            <a:lnSpc>
              <a:spcPct val="90000"/>
            </a:lnSpc>
            <a:spcBef>
              <a:spcPct val="0"/>
            </a:spcBef>
            <a:spcAft>
              <a:spcPct val="35000"/>
            </a:spcAft>
          </a:pPr>
          <a:r>
            <a:rPr lang="cs-CZ" sz="500" kern="1200"/>
            <a:t>Oddělení řízení </a:t>
          </a:r>
        </a:p>
        <a:p>
          <a:pPr lvl="0" algn="ctr" defTabSz="222250">
            <a:lnSpc>
              <a:spcPct val="90000"/>
            </a:lnSpc>
            <a:spcBef>
              <a:spcPct val="0"/>
            </a:spcBef>
            <a:spcAft>
              <a:spcPct val="35000"/>
            </a:spcAft>
          </a:pPr>
          <a:r>
            <a:rPr lang="cs-CZ" sz="500" kern="1200"/>
            <a:t>úvěrového rizika</a:t>
          </a:r>
        </a:p>
      </dsp:txBody>
      <dsp:txXfrm>
        <a:off x="5480545" y="5550755"/>
        <a:ext cx="839610" cy="398289"/>
      </dsp:txXfrm>
    </dsp:sp>
    <dsp:sp modelId="{8DB50AE0-119C-4FE6-8318-9E2DFC5A4307}">
      <dsp:nvSpPr>
        <dsp:cNvPr id="0" name=""/>
        <dsp:cNvSpPr/>
      </dsp:nvSpPr>
      <dsp:spPr>
        <a:xfrm>
          <a:off x="6556907" y="5023798"/>
          <a:ext cx="796579" cy="398289"/>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176 OTS</a:t>
          </a:r>
        </a:p>
        <a:p>
          <a:pPr lvl="0" algn="ctr" defTabSz="222250">
            <a:lnSpc>
              <a:spcPct val="90000"/>
            </a:lnSpc>
            <a:spcBef>
              <a:spcPct val="0"/>
            </a:spcBef>
            <a:spcAft>
              <a:spcPct val="35000"/>
            </a:spcAft>
          </a:pPr>
          <a:r>
            <a:rPr lang="cs-CZ" sz="500" kern="1200"/>
            <a:t>Odbor technické správy</a:t>
          </a:r>
        </a:p>
      </dsp:txBody>
      <dsp:txXfrm>
        <a:off x="6556907" y="5023798"/>
        <a:ext cx="796579" cy="398289"/>
      </dsp:txXfrm>
    </dsp:sp>
    <dsp:sp modelId="{D666E3AB-0B73-49C3-8D08-DCF11AA33040}">
      <dsp:nvSpPr>
        <dsp:cNvPr id="0" name=""/>
        <dsp:cNvSpPr/>
      </dsp:nvSpPr>
      <dsp:spPr>
        <a:xfrm>
          <a:off x="5381746" y="6100881"/>
          <a:ext cx="796579" cy="39828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174 OMO</a:t>
          </a:r>
        </a:p>
        <a:p>
          <a:pPr lvl="0" algn="ctr" defTabSz="222250">
            <a:lnSpc>
              <a:spcPct val="90000"/>
            </a:lnSpc>
            <a:spcBef>
              <a:spcPct val="0"/>
            </a:spcBef>
            <a:spcAft>
              <a:spcPct val="35000"/>
            </a:spcAft>
          </a:pPr>
          <a:r>
            <a:rPr lang="cs-CZ" sz="500" kern="1200"/>
            <a:t>Odbor Middle Office</a:t>
          </a:r>
        </a:p>
      </dsp:txBody>
      <dsp:txXfrm>
        <a:off x="5381746" y="6100881"/>
        <a:ext cx="796579" cy="398289"/>
      </dsp:txXfrm>
    </dsp:sp>
    <dsp:sp modelId="{FAE32ED7-99AE-49E4-B9CC-AD4A2A471DAD}">
      <dsp:nvSpPr>
        <dsp:cNvPr id="0" name=""/>
        <dsp:cNvSpPr/>
      </dsp:nvSpPr>
      <dsp:spPr>
        <a:xfrm>
          <a:off x="2877477" y="1447344"/>
          <a:ext cx="796579" cy="398289"/>
        </a:xfrm>
        <a:prstGeom prst="rect">
          <a:avLst/>
        </a:prstGeom>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solidFill>
                <a:sysClr val="windowText" lastClr="000000"/>
              </a:solidFill>
            </a:rPr>
            <a:t>Pověřenec pro ochranu osobních údajů</a:t>
          </a:r>
        </a:p>
      </dsp:txBody>
      <dsp:txXfrm>
        <a:off x="2877477" y="1447344"/>
        <a:ext cx="796579" cy="398289"/>
      </dsp:txXfrm>
    </dsp:sp>
    <dsp:sp modelId="{5842A518-4B7C-4462-90CD-B7CDC06D7E21}">
      <dsp:nvSpPr>
        <dsp:cNvPr id="0" name=""/>
        <dsp:cNvSpPr/>
      </dsp:nvSpPr>
      <dsp:spPr>
        <a:xfrm>
          <a:off x="4760869" y="569036"/>
          <a:ext cx="796579" cy="398289"/>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Výbor pro audit</a:t>
          </a:r>
        </a:p>
      </dsp:txBody>
      <dsp:txXfrm>
        <a:off x="4760869" y="569036"/>
        <a:ext cx="796579" cy="398289"/>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12700</xdr:rowOff>
    </xdr:from>
    <xdr:to>
      <xdr:col>5</xdr:col>
      <xdr:colOff>603250</xdr:colOff>
      <xdr:row>51</xdr:row>
      <xdr:rowOff>0</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activeCell="C4" sqref="C4"/>
    </sheetView>
  </sheetViews>
  <sheetFormatPr defaultColWidth="9.140625" defaultRowHeight="12.75" x14ac:dyDescent="0.2"/>
  <cols>
    <col min="1" max="1" width="10" style="171" customWidth="1"/>
    <col min="2" max="2" width="78.140625" style="386" customWidth="1"/>
    <col min="3" max="3" width="11.85546875" style="171" customWidth="1"/>
    <col min="4" max="4" width="9.85546875" style="171" customWidth="1"/>
    <col min="5" max="16384" width="9.140625" style="171"/>
  </cols>
  <sheetData>
    <row r="1" spans="1:6" s="390" customFormat="1" ht="16.5" thickBot="1" x14ac:dyDescent="0.25">
      <c r="A1" s="601" t="s">
        <v>3239</v>
      </c>
      <c r="B1" s="602"/>
      <c r="C1" s="602"/>
      <c r="D1" s="603"/>
    </row>
    <row r="2" spans="1:6" ht="26.25" thickBot="1" x14ac:dyDescent="0.25">
      <c r="A2" s="402" t="s">
        <v>3142</v>
      </c>
      <c r="B2" s="424" t="s">
        <v>3240</v>
      </c>
      <c r="C2" s="401" t="s">
        <v>13</v>
      </c>
      <c r="D2" s="604" t="s">
        <v>904</v>
      </c>
    </row>
    <row r="3" spans="1:6" s="393" customFormat="1" ht="15" x14ac:dyDescent="0.25">
      <c r="A3" s="396" t="s">
        <v>16</v>
      </c>
      <c r="B3" s="397"/>
      <c r="C3" s="398" t="s">
        <v>3501</v>
      </c>
      <c r="D3" s="605"/>
    </row>
    <row r="4" spans="1:6" s="393" customFormat="1" ht="33" customHeight="1" thickBot="1" x14ac:dyDescent="0.3">
      <c r="A4" s="399" t="s">
        <v>15</v>
      </c>
      <c r="B4" s="400"/>
      <c r="C4" s="383" t="s">
        <v>3489</v>
      </c>
      <c r="D4" s="606"/>
    </row>
    <row r="5" spans="1:6" s="403" customFormat="1" x14ac:dyDescent="0.25">
      <c r="A5" s="610" t="s">
        <v>3156</v>
      </c>
      <c r="B5" s="611"/>
      <c r="C5" s="612"/>
      <c r="D5" s="407"/>
      <c r="E5" s="408"/>
      <c r="F5" s="408"/>
    </row>
    <row r="6" spans="1:6" x14ac:dyDescent="0.2">
      <c r="A6" s="425" t="s">
        <v>865</v>
      </c>
      <c r="B6" s="386" t="s">
        <v>12</v>
      </c>
      <c r="C6" s="375" t="s">
        <v>4</v>
      </c>
      <c r="D6" s="244" t="s">
        <v>3339</v>
      </c>
    </row>
    <row r="7" spans="1:6" x14ac:dyDescent="0.2">
      <c r="A7" s="425" t="s">
        <v>866</v>
      </c>
      <c r="B7" s="386" t="s">
        <v>11</v>
      </c>
      <c r="C7" s="375" t="s">
        <v>4</v>
      </c>
      <c r="D7" s="244" t="s">
        <v>3339</v>
      </c>
    </row>
    <row r="8" spans="1:6" x14ac:dyDescent="0.2">
      <c r="A8" s="425" t="s">
        <v>867</v>
      </c>
      <c r="B8" s="386" t="s">
        <v>10</v>
      </c>
      <c r="C8" s="375" t="s">
        <v>4</v>
      </c>
      <c r="D8" s="244" t="s">
        <v>3339</v>
      </c>
    </row>
    <row r="9" spans="1:6" x14ac:dyDescent="0.2">
      <c r="A9" s="425" t="s">
        <v>868</v>
      </c>
      <c r="B9" s="386" t="s">
        <v>72</v>
      </c>
      <c r="C9" s="375" t="s">
        <v>4</v>
      </c>
      <c r="D9" s="244" t="s">
        <v>429</v>
      </c>
    </row>
    <row r="10" spans="1:6" ht="25.5" x14ac:dyDescent="0.2">
      <c r="A10" s="425" t="s">
        <v>869</v>
      </c>
      <c r="B10" s="386" t="s">
        <v>9</v>
      </c>
      <c r="C10" s="375" t="s">
        <v>4</v>
      </c>
      <c r="D10" s="244" t="s">
        <v>3339</v>
      </c>
    </row>
    <row r="11" spans="1:6" ht="25.5" x14ac:dyDescent="0.2">
      <c r="A11" s="425" t="s">
        <v>870</v>
      </c>
      <c r="B11" s="386" t="s">
        <v>8</v>
      </c>
      <c r="C11" s="375" t="s">
        <v>4</v>
      </c>
      <c r="D11" s="244" t="s">
        <v>429</v>
      </c>
    </row>
    <row r="12" spans="1:6" x14ac:dyDescent="0.2">
      <c r="A12" s="425" t="s">
        <v>871</v>
      </c>
      <c r="B12" s="386" t="s">
        <v>7</v>
      </c>
      <c r="C12" s="375" t="s">
        <v>4</v>
      </c>
      <c r="D12" s="244" t="s">
        <v>3339</v>
      </c>
    </row>
    <row r="13" spans="1:6" x14ac:dyDescent="0.2">
      <c r="A13" s="425" t="s">
        <v>872</v>
      </c>
      <c r="B13" s="386" t="s">
        <v>6</v>
      </c>
      <c r="C13" s="375" t="s">
        <v>4</v>
      </c>
      <c r="D13" s="244" t="s">
        <v>3339</v>
      </c>
    </row>
    <row r="14" spans="1:6" x14ac:dyDescent="0.2">
      <c r="A14" s="425" t="s">
        <v>873</v>
      </c>
      <c r="B14" s="386" t="s">
        <v>5</v>
      </c>
      <c r="C14" s="375" t="s">
        <v>4</v>
      </c>
      <c r="D14" s="244" t="s">
        <v>3339</v>
      </c>
    </row>
    <row r="15" spans="1:6" ht="25.5" x14ac:dyDescent="0.2">
      <c r="A15" s="425" t="s">
        <v>874</v>
      </c>
      <c r="B15" s="386" t="s">
        <v>3091</v>
      </c>
      <c r="C15" s="375" t="s">
        <v>4</v>
      </c>
      <c r="D15" s="244" t="s">
        <v>3339</v>
      </c>
    </row>
    <row r="16" spans="1:6" x14ac:dyDescent="0.2">
      <c r="A16" s="425" t="s">
        <v>875</v>
      </c>
      <c r="B16" s="386" t="s">
        <v>3057</v>
      </c>
      <c r="C16" s="375" t="s">
        <v>4</v>
      </c>
      <c r="D16" s="244" t="s">
        <v>3339</v>
      </c>
    </row>
    <row r="17" spans="1:4" ht="13.5" thickBot="1" x14ac:dyDescent="0.25">
      <c r="A17" s="425" t="s">
        <v>876</v>
      </c>
      <c r="B17" s="386" t="s">
        <v>3058</v>
      </c>
      <c r="C17" s="375" t="s">
        <v>4</v>
      </c>
      <c r="D17" s="244" t="s">
        <v>3339</v>
      </c>
    </row>
    <row r="18" spans="1:4" s="406" customFormat="1" ht="13.5" thickBot="1" x14ac:dyDescent="0.3">
      <c r="A18" s="607" t="s">
        <v>3157</v>
      </c>
      <c r="B18" s="608"/>
      <c r="C18" s="609"/>
      <c r="D18" s="394"/>
    </row>
    <row r="19" spans="1:4" ht="25.5" x14ac:dyDescent="0.2">
      <c r="A19" s="429" t="s">
        <v>877</v>
      </c>
      <c r="B19" s="430" t="s">
        <v>3146</v>
      </c>
      <c r="C19" s="431" t="s">
        <v>856</v>
      </c>
      <c r="D19" s="432"/>
    </row>
    <row r="20" spans="1:4" ht="25.5" x14ac:dyDescent="0.2">
      <c r="A20" s="429" t="s">
        <v>878</v>
      </c>
      <c r="B20" s="430" t="s">
        <v>3147</v>
      </c>
      <c r="C20" s="431" t="s">
        <v>856</v>
      </c>
      <c r="D20" s="432"/>
    </row>
    <row r="21" spans="1:4" ht="26.25" thickBot="1" x14ac:dyDescent="0.25">
      <c r="A21" s="429" t="s">
        <v>3010</v>
      </c>
      <c r="B21" s="430" t="s">
        <v>3148</v>
      </c>
      <c r="C21" s="431" t="s">
        <v>856</v>
      </c>
      <c r="D21" s="432"/>
    </row>
    <row r="22" spans="1:4" s="403" customFormat="1" ht="13.5" thickBot="1" x14ac:dyDescent="0.3">
      <c r="A22" s="607" t="s">
        <v>3158</v>
      </c>
      <c r="B22" s="608"/>
      <c r="C22" s="609"/>
      <c r="D22" s="395"/>
    </row>
    <row r="23" spans="1:4" ht="25.5" x14ac:dyDescent="0.2">
      <c r="A23" s="384" t="s">
        <v>879</v>
      </c>
      <c r="B23" s="386" t="s">
        <v>751</v>
      </c>
      <c r="C23" s="376" t="s">
        <v>4</v>
      </c>
      <c r="D23" s="244"/>
    </row>
    <row r="24" spans="1:4" ht="26.25" thickBot="1" x14ac:dyDescent="0.25">
      <c r="A24" s="384" t="s">
        <v>880</v>
      </c>
      <c r="B24" s="386" t="s">
        <v>750</v>
      </c>
      <c r="C24" s="376" t="s">
        <v>4</v>
      </c>
      <c r="D24" s="244"/>
    </row>
    <row r="25" spans="1:4" s="403" customFormat="1" ht="13.5" thickBot="1" x14ac:dyDescent="0.3">
      <c r="A25" s="607" t="s">
        <v>3159</v>
      </c>
      <c r="B25" s="608"/>
      <c r="C25" s="609"/>
      <c r="D25" s="405"/>
    </row>
    <row r="26" spans="1:4" x14ac:dyDescent="0.2">
      <c r="A26" s="426" t="s">
        <v>881</v>
      </c>
      <c r="B26" s="386" t="s">
        <v>786</v>
      </c>
      <c r="C26" s="376" t="s">
        <v>4</v>
      </c>
      <c r="D26" s="244"/>
    </row>
    <row r="27" spans="1:4" x14ac:dyDescent="0.2">
      <c r="A27" s="425" t="s">
        <v>3008</v>
      </c>
      <c r="B27" s="386" t="s">
        <v>784</v>
      </c>
      <c r="C27" s="376" t="s">
        <v>4</v>
      </c>
      <c r="D27" s="244"/>
    </row>
    <row r="28" spans="1:4" x14ac:dyDescent="0.2">
      <c r="A28" s="425" t="s">
        <v>3007</v>
      </c>
      <c r="B28" s="386" t="s">
        <v>783</v>
      </c>
      <c r="C28" s="376" t="s">
        <v>4</v>
      </c>
      <c r="D28" s="244"/>
    </row>
    <row r="29" spans="1:4" x14ac:dyDescent="0.2">
      <c r="A29" s="425" t="s">
        <v>3006</v>
      </c>
      <c r="B29" s="386" t="s">
        <v>779</v>
      </c>
      <c r="C29" s="376" t="s">
        <v>4</v>
      </c>
      <c r="D29" s="244"/>
    </row>
    <row r="30" spans="1:4" x14ac:dyDescent="0.2">
      <c r="A30" s="425" t="s">
        <v>882</v>
      </c>
      <c r="B30" s="386" t="s">
        <v>806</v>
      </c>
      <c r="C30" s="376" t="s">
        <v>4</v>
      </c>
      <c r="D30" s="244"/>
    </row>
    <row r="31" spans="1:4" x14ac:dyDescent="0.2">
      <c r="A31" s="425" t="s">
        <v>3004</v>
      </c>
      <c r="B31" s="386" t="s">
        <v>812</v>
      </c>
      <c r="C31" s="376" t="s">
        <v>4</v>
      </c>
      <c r="D31" s="244"/>
    </row>
    <row r="32" spans="1:4" x14ac:dyDescent="0.2">
      <c r="A32" s="425" t="s">
        <v>3003</v>
      </c>
      <c r="B32" s="386" t="s">
        <v>815</v>
      </c>
      <c r="C32" s="376" t="s">
        <v>4</v>
      </c>
      <c r="D32" s="244"/>
    </row>
    <row r="33" spans="1:4" x14ac:dyDescent="0.2">
      <c r="A33" s="425" t="s">
        <v>883</v>
      </c>
      <c r="B33" s="386" t="s">
        <v>782</v>
      </c>
      <c r="C33" s="376" t="s">
        <v>4</v>
      </c>
      <c r="D33" s="244"/>
    </row>
    <row r="34" spans="1:4" s="387" customFormat="1" ht="38.25" x14ac:dyDescent="0.2">
      <c r="A34" s="425" t="s">
        <v>3002</v>
      </c>
      <c r="B34" s="386" t="s">
        <v>3144</v>
      </c>
      <c r="C34" s="376" t="s">
        <v>4</v>
      </c>
      <c r="D34" s="244"/>
    </row>
    <row r="35" spans="1:4" ht="25.5" x14ac:dyDescent="0.2">
      <c r="A35" s="425" t="s">
        <v>3001</v>
      </c>
      <c r="B35" s="386" t="s">
        <v>3145</v>
      </c>
      <c r="C35" s="376" t="s">
        <v>4</v>
      </c>
      <c r="D35" s="244"/>
    </row>
    <row r="36" spans="1:4" ht="25.5" x14ac:dyDescent="0.2">
      <c r="A36" s="425" t="s">
        <v>3000</v>
      </c>
      <c r="B36" s="386" t="s">
        <v>781</v>
      </c>
      <c r="C36" s="376" t="s">
        <v>4</v>
      </c>
      <c r="D36" s="244"/>
    </row>
    <row r="37" spans="1:4" ht="39" thickBot="1" x14ac:dyDescent="0.25">
      <c r="A37" s="425" t="s">
        <v>2999</v>
      </c>
      <c r="B37" s="386" t="s">
        <v>3092</v>
      </c>
      <c r="C37" s="376" t="s">
        <v>4</v>
      </c>
      <c r="D37" s="244"/>
    </row>
    <row r="38" spans="1:4" s="403" customFormat="1" ht="13.5" thickBot="1" x14ac:dyDescent="0.3">
      <c r="A38" s="607" t="s">
        <v>3160</v>
      </c>
      <c r="B38" s="608"/>
      <c r="C38" s="609"/>
      <c r="D38" s="395"/>
    </row>
    <row r="39" spans="1:4" x14ac:dyDescent="0.2">
      <c r="A39" s="426" t="s">
        <v>2998</v>
      </c>
      <c r="B39" s="392" t="s">
        <v>3155</v>
      </c>
      <c r="C39" s="375" t="s">
        <v>856</v>
      </c>
      <c r="D39" s="244" t="s">
        <v>3339</v>
      </c>
    </row>
    <row r="40" spans="1:4" x14ac:dyDescent="0.2">
      <c r="A40" s="426" t="s">
        <v>2997</v>
      </c>
      <c r="B40" s="392" t="s">
        <v>3153</v>
      </c>
      <c r="C40" s="375" t="s">
        <v>856</v>
      </c>
      <c r="D40" s="244" t="s">
        <v>3339</v>
      </c>
    </row>
    <row r="41" spans="1:4" x14ac:dyDescent="0.2">
      <c r="A41" s="385" t="s">
        <v>2996</v>
      </c>
      <c r="B41" s="392" t="s">
        <v>97</v>
      </c>
      <c r="C41" s="375" t="s">
        <v>856</v>
      </c>
      <c r="D41" s="244" t="s">
        <v>3339</v>
      </c>
    </row>
    <row r="42" spans="1:4" ht="13.5" thickBot="1" x14ac:dyDescent="0.25">
      <c r="A42" s="385" t="s">
        <v>2995</v>
      </c>
      <c r="B42" s="392" t="s">
        <v>863</v>
      </c>
      <c r="C42" s="427" t="s">
        <v>856</v>
      </c>
      <c r="D42" s="244" t="s">
        <v>3339</v>
      </c>
    </row>
    <row r="43" spans="1:4" s="403" customFormat="1" ht="13.5" thickBot="1" x14ac:dyDescent="0.3">
      <c r="A43" s="614" t="s">
        <v>3150</v>
      </c>
      <c r="B43" s="615"/>
      <c r="C43" s="616"/>
      <c r="D43" s="404"/>
    </row>
    <row r="44" spans="1:4" ht="13.5" thickBot="1" x14ac:dyDescent="0.25">
      <c r="A44" s="428" t="s">
        <v>3143</v>
      </c>
      <c r="B44" s="392" t="s">
        <v>3139</v>
      </c>
      <c r="C44" s="380" t="s">
        <v>856</v>
      </c>
      <c r="D44" s="381" t="s">
        <v>3339</v>
      </c>
    </row>
    <row r="45" spans="1:4" s="403" customFormat="1" ht="13.5" thickBot="1" x14ac:dyDescent="0.3">
      <c r="A45" s="614" t="s">
        <v>864</v>
      </c>
      <c r="B45" s="615"/>
      <c r="C45" s="616"/>
      <c r="D45" s="404"/>
    </row>
    <row r="46" spans="1:4" x14ac:dyDescent="0.2">
      <c r="A46" s="377" t="s">
        <v>3</v>
      </c>
      <c r="B46" s="619" t="s">
        <v>2</v>
      </c>
      <c r="C46" s="620"/>
      <c r="D46" s="388"/>
    </row>
    <row r="47" spans="1:4" ht="13.5" thickBot="1" x14ac:dyDescent="0.25">
      <c r="A47" s="378" t="s">
        <v>1</v>
      </c>
      <c r="B47" s="617" t="s">
        <v>0</v>
      </c>
      <c r="C47" s="618"/>
      <c r="D47" s="389"/>
    </row>
    <row r="48" spans="1:4" s="403" customFormat="1" ht="13.5" thickBot="1" x14ac:dyDescent="0.3">
      <c r="A48" s="621" t="s">
        <v>3161</v>
      </c>
      <c r="B48" s="621"/>
      <c r="C48" s="621"/>
      <c r="D48" s="621"/>
    </row>
    <row r="49" spans="1:4" x14ac:dyDescent="0.2">
      <c r="A49" s="613" t="s">
        <v>3149</v>
      </c>
      <c r="B49" s="613"/>
      <c r="C49" s="613"/>
      <c r="D49" s="613"/>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C20" sqref="C20"/>
    </sheetView>
  </sheetViews>
  <sheetFormatPr defaultRowHeight="15" x14ac:dyDescent="0.25"/>
  <cols>
    <col min="1" max="1" width="63.85546875" customWidth="1"/>
    <col min="2" max="2" width="18.140625" customWidth="1"/>
    <col min="3" max="3" width="19.42578125" customWidth="1"/>
    <col min="4" max="4" width="15.85546875" customWidth="1"/>
  </cols>
  <sheetData>
    <row r="1" spans="1:4" x14ac:dyDescent="0.25">
      <c r="A1" s="275" t="s">
        <v>873</v>
      </c>
      <c r="B1" s="276"/>
      <c r="C1" s="276"/>
      <c r="D1" s="277"/>
    </row>
    <row r="2" spans="1:4" x14ac:dyDescent="0.25">
      <c r="A2" s="307" t="s">
        <v>5</v>
      </c>
      <c r="B2" s="273"/>
      <c r="C2" s="273"/>
      <c r="D2" s="304"/>
    </row>
    <row r="3" spans="1:4" ht="15.75" thickBot="1" x14ac:dyDescent="0.3">
      <c r="A3" s="836"/>
      <c r="B3" s="837"/>
      <c r="C3" s="837"/>
      <c r="D3" s="309"/>
    </row>
    <row r="4" spans="1:4" ht="30" customHeight="1" x14ac:dyDescent="0.25">
      <c r="A4" s="665" t="s">
        <v>5</v>
      </c>
      <c r="B4" s="666"/>
      <c r="C4" s="666"/>
      <c r="D4" s="669" t="s">
        <v>3165</v>
      </c>
    </row>
    <row r="5" spans="1:4" ht="30" customHeight="1" thickBot="1" x14ac:dyDescent="0.3">
      <c r="A5" s="667"/>
      <c r="B5" s="668"/>
      <c r="C5" s="668"/>
      <c r="D5" s="670"/>
    </row>
    <row r="6" spans="1:4" ht="15.75" thickBot="1" x14ac:dyDescent="0.3">
      <c r="A6" s="368" t="s">
        <v>3060</v>
      </c>
      <c r="B6" s="840" t="s">
        <v>3489</v>
      </c>
      <c r="C6" s="841"/>
      <c r="D6" s="9"/>
    </row>
    <row r="7" spans="1:4" x14ac:dyDescent="0.25">
      <c r="A7" s="825" t="s">
        <v>3120</v>
      </c>
      <c r="B7" s="838" t="s">
        <v>100</v>
      </c>
      <c r="C7" s="839"/>
      <c r="D7" s="830" t="s">
        <v>98</v>
      </c>
    </row>
    <row r="8" spans="1:4" ht="15.75" thickBot="1" x14ac:dyDescent="0.3">
      <c r="A8" s="826"/>
      <c r="B8" s="834" t="s">
        <v>3498</v>
      </c>
      <c r="C8" s="835"/>
      <c r="D8" s="831"/>
    </row>
    <row r="9" spans="1:4" ht="45" customHeight="1" thickBot="1" x14ac:dyDescent="0.3">
      <c r="A9" s="827"/>
      <c r="B9" s="53" t="s">
        <v>107</v>
      </c>
      <c r="C9" s="52" t="s">
        <v>106</v>
      </c>
      <c r="D9" s="832"/>
    </row>
    <row r="10" spans="1:4" s="48" customFormat="1" ht="15" customHeight="1" x14ac:dyDescent="0.25">
      <c r="A10" s="167" t="s">
        <v>900</v>
      </c>
      <c r="B10" s="49"/>
      <c r="C10" s="51"/>
      <c r="D10" s="832"/>
    </row>
    <row r="11" spans="1:4" x14ac:dyDescent="0.25">
      <c r="A11" s="47" t="s">
        <v>901</v>
      </c>
      <c r="B11" s="498">
        <v>41433</v>
      </c>
      <c r="C11" s="499">
        <v>110</v>
      </c>
      <c r="D11" s="832"/>
    </row>
    <row r="12" spans="1:4" x14ac:dyDescent="0.25">
      <c r="A12" s="47" t="s">
        <v>902</v>
      </c>
      <c r="B12" s="498">
        <v>0</v>
      </c>
      <c r="C12" s="499">
        <v>0</v>
      </c>
      <c r="D12" s="832"/>
    </row>
    <row r="13" spans="1:4" x14ac:dyDescent="0.25">
      <c r="A13" s="167" t="s">
        <v>903</v>
      </c>
      <c r="B13" s="498"/>
      <c r="C13" s="499"/>
      <c r="D13" s="832"/>
    </row>
    <row r="14" spans="1:4" ht="15" customHeight="1" x14ac:dyDescent="0.25">
      <c r="A14" s="47" t="s">
        <v>103</v>
      </c>
      <c r="B14" s="498">
        <v>0</v>
      </c>
      <c r="C14" s="499">
        <v>0</v>
      </c>
      <c r="D14" s="832"/>
    </row>
    <row r="15" spans="1:4" ht="15.75" thickBot="1" x14ac:dyDescent="0.3">
      <c r="A15" s="44" t="s">
        <v>102</v>
      </c>
      <c r="B15" s="500">
        <v>41433</v>
      </c>
      <c r="C15" s="501">
        <v>110</v>
      </c>
      <c r="D15" s="833"/>
    </row>
    <row r="16" spans="1:4" x14ac:dyDescent="0.25">
      <c r="A16" s="825" t="s">
        <v>3016</v>
      </c>
      <c r="B16" s="828" t="s">
        <v>100</v>
      </c>
      <c r="C16" s="829"/>
      <c r="D16" s="830" t="s">
        <v>98</v>
      </c>
    </row>
    <row r="17" spans="1:4" ht="15.75" thickBot="1" x14ac:dyDescent="0.3">
      <c r="A17" s="826"/>
      <c r="B17" s="834" t="s">
        <v>3498</v>
      </c>
      <c r="C17" s="835"/>
      <c r="D17" s="831"/>
    </row>
    <row r="18" spans="1:4" ht="45" customHeight="1" thickBot="1" x14ac:dyDescent="0.3">
      <c r="A18" s="827"/>
      <c r="B18" s="53" t="s">
        <v>107</v>
      </c>
      <c r="C18" s="52" t="s">
        <v>106</v>
      </c>
      <c r="D18" s="832"/>
    </row>
    <row r="19" spans="1:4" x14ac:dyDescent="0.25">
      <c r="A19" s="167" t="s">
        <v>900</v>
      </c>
      <c r="B19" s="49"/>
      <c r="C19" s="51"/>
      <c r="D19" s="832"/>
    </row>
    <row r="20" spans="1:4" x14ac:dyDescent="0.25">
      <c r="A20" s="47" t="s">
        <v>901</v>
      </c>
      <c r="B20" s="498">
        <v>161273</v>
      </c>
      <c r="C20" s="499">
        <v>6442</v>
      </c>
      <c r="D20" s="832"/>
    </row>
    <row r="21" spans="1:4" x14ac:dyDescent="0.25">
      <c r="A21" s="47" t="s">
        <v>902</v>
      </c>
      <c r="B21" s="498">
        <v>0</v>
      </c>
      <c r="C21" s="499">
        <v>0</v>
      </c>
      <c r="D21" s="832"/>
    </row>
    <row r="22" spans="1:4" x14ac:dyDescent="0.25">
      <c r="A22" s="167" t="s">
        <v>903</v>
      </c>
      <c r="B22" s="498"/>
      <c r="C22" s="499"/>
      <c r="D22" s="832"/>
    </row>
    <row r="23" spans="1:4" ht="13.5" customHeight="1" x14ac:dyDescent="0.25">
      <c r="A23" s="47" t="s">
        <v>103</v>
      </c>
      <c r="B23" s="498">
        <v>0</v>
      </c>
      <c r="C23" s="499">
        <v>0</v>
      </c>
      <c r="D23" s="832"/>
    </row>
    <row r="24" spans="1:4" ht="15.75" thickBot="1" x14ac:dyDescent="0.3">
      <c r="A24" s="44" t="s">
        <v>102</v>
      </c>
      <c r="B24" s="500">
        <v>161273</v>
      </c>
      <c r="C24" s="501">
        <v>6442</v>
      </c>
      <c r="D24" s="833"/>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47"/>
  <sheetViews>
    <sheetView zoomScaleNormal="100" zoomScaleSheetLayoutView="100" workbookViewId="0">
      <selection activeCell="A4" sqref="A4:G5"/>
    </sheetView>
  </sheetViews>
  <sheetFormatPr defaultColWidth="9.140625" defaultRowHeight="12.75" x14ac:dyDescent="0.2"/>
  <cols>
    <col min="1" max="1" width="46.140625" style="41" customWidth="1"/>
    <col min="2" max="2" width="13.5703125" style="41" customWidth="1"/>
    <col min="3" max="3" width="11.85546875" style="41" customWidth="1"/>
    <col min="4" max="4" width="13.140625" style="41" customWidth="1"/>
    <col min="5" max="5" width="12.140625" style="41" customWidth="1"/>
    <col min="6" max="6" width="12.5703125" style="41" customWidth="1"/>
    <col min="7" max="7" width="13.85546875" style="41" customWidth="1"/>
    <col min="8" max="8" width="15.85546875" style="41" customWidth="1"/>
    <col min="9" max="9" width="9.140625" style="41"/>
    <col min="10" max="10" width="10.140625" style="41" bestFit="1" customWidth="1"/>
    <col min="11" max="16384" width="9.140625" style="41"/>
  </cols>
  <sheetData>
    <row r="1" spans="1:10" x14ac:dyDescent="0.2">
      <c r="A1" s="275" t="s">
        <v>874</v>
      </c>
      <c r="B1" s="305"/>
      <c r="C1" s="305"/>
      <c r="D1" s="276"/>
      <c r="E1" s="276"/>
      <c r="F1" s="276"/>
      <c r="G1" s="276"/>
      <c r="H1" s="277"/>
    </row>
    <row r="2" spans="1:10" ht="28.5" customHeight="1" x14ac:dyDescent="0.2">
      <c r="A2" s="842" t="s">
        <v>3344</v>
      </c>
      <c r="B2" s="843"/>
      <c r="C2" s="843"/>
      <c r="D2" s="843"/>
      <c r="E2" s="843"/>
      <c r="F2" s="843"/>
      <c r="G2" s="503"/>
      <c r="H2" s="304"/>
    </row>
    <row r="3" spans="1:10" ht="15.75" customHeight="1" thickBot="1" x14ac:dyDescent="0.25">
      <c r="A3" s="845"/>
      <c r="B3" s="846"/>
      <c r="C3" s="846"/>
      <c r="D3" s="846"/>
      <c r="E3" s="846"/>
      <c r="F3" s="846"/>
      <c r="G3" s="846"/>
      <c r="H3" s="847"/>
    </row>
    <row r="4" spans="1:10" ht="20.100000000000001" customHeight="1" x14ac:dyDescent="0.2">
      <c r="A4" s="665" t="s">
        <v>3345</v>
      </c>
      <c r="B4" s="666"/>
      <c r="C4" s="666"/>
      <c r="D4" s="666"/>
      <c r="E4" s="666"/>
      <c r="F4" s="666"/>
      <c r="G4" s="848"/>
      <c r="H4" s="850" t="s">
        <v>3166</v>
      </c>
    </row>
    <row r="5" spans="1:10" ht="45" customHeight="1" thickBot="1" x14ac:dyDescent="0.25">
      <c r="A5" s="667"/>
      <c r="B5" s="668"/>
      <c r="C5" s="668"/>
      <c r="D5" s="668"/>
      <c r="E5" s="668"/>
      <c r="F5" s="668"/>
      <c r="G5" s="849"/>
      <c r="H5" s="851"/>
    </row>
    <row r="6" spans="1:10" ht="19.5" customHeight="1" thickBot="1" x14ac:dyDescent="0.25">
      <c r="A6" s="852" t="s">
        <v>3060</v>
      </c>
      <c r="B6" s="853"/>
      <c r="C6" s="853"/>
      <c r="D6" s="853"/>
      <c r="E6" s="504"/>
      <c r="F6" s="383" t="s">
        <v>3489</v>
      </c>
      <c r="G6" s="509"/>
      <c r="H6" s="353"/>
    </row>
    <row r="7" spans="1:10" s="434" customFormat="1" ht="16.5" customHeight="1" x14ac:dyDescent="0.2">
      <c r="A7" s="825" t="s">
        <v>3212</v>
      </c>
      <c r="B7" s="828" t="s">
        <v>100</v>
      </c>
      <c r="C7" s="844"/>
      <c r="D7" s="844"/>
      <c r="E7" s="844"/>
      <c r="F7" s="844"/>
      <c r="G7" s="502"/>
      <c r="H7" s="854" t="s">
        <v>3346</v>
      </c>
    </row>
    <row r="8" spans="1:10" s="434" customFormat="1" ht="15.75" customHeight="1" thickBot="1" x14ac:dyDescent="0.25">
      <c r="A8" s="826"/>
      <c r="B8" s="856" t="s">
        <v>3498</v>
      </c>
      <c r="C8" s="857"/>
      <c r="D8" s="857"/>
      <c r="E8" s="857"/>
      <c r="F8" s="857"/>
      <c r="G8" s="510"/>
      <c r="H8" s="855"/>
    </row>
    <row r="9" spans="1:10" s="434" customFormat="1" ht="51.75" customHeight="1" x14ac:dyDescent="0.2">
      <c r="A9" s="826"/>
      <c r="B9" s="858" t="s">
        <v>3213</v>
      </c>
      <c r="C9" s="859"/>
      <c r="D9" s="858" t="s">
        <v>3214</v>
      </c>
      <c r="E9" s="859"/>
      <c r="F9" s="860" t="s">
        <v>3347</v>
      </c>
      <c r="G9" s="861"/>
      <c r="H9" s="855"/>
    </row>
    <row r="10" spans="1:10" s="434" customFormat="1" ht="46.5" customHeight="1" thickBot="1" x14ac:dyDescent="0.25">
      <c r="A10" s="827"/>
      <c r="B10" s="505" t="s">
        <v>3348</v>
      </c>
      <c r="C10" s="508" t="s">
        <v>3349</v>
      </c>
      <c r="D10" s="505" t="s">
        <v>3348</v>
      </c>
      <c r="E10" s="508" t="s">
        <v>3349</v>
      </c>
      <c r="F10" s="505" t="s">
        <v>3348</v>
      </c>
      <c r="G10" s="508" t="s">
        <v>3349</v>
      </c>
      <c r="H10" s="855"/>
    </row>
    <row r="11" spans="1:10" s="434" customFormat="1" ht="15" customHeight="1" x14ac:dyDescent="0.2">
      <c r="A11" s="511" t="s">
        <v>3086</v>
      </c>
      <c r="B11" s="528">
        <v>18313143</v>
      </c>
      <c r="C11" s="529">
        <v>0</v>
      </c>
      <c r="D11" s="530">
        <v>-2353</v>
      </c>
      <c r="E11" s="530">
        <v>0</v>
      </c>
      <c r="F11" s="522"/>
      <c r="G11" s="523"/>
      <c r="H11" s="855"/>
    </row>
    <row r="12" spans="1:10" s="434" customFormat="1" ht="15" customHeight="1" x14ac:dyDescent="0.2">
      <c r="A12" s="507" t="s">
        <v>3084</v>
      </c>
      <c r="B12" s="531">
        <v>170027</v>
      </c>
      <c r="C12" s="532">
        <v>0</v>
      </c>
      <c r="D12" s="533">
        <v>0</v>
      </c>
      <c r="E12" s="533">
        <v>0</v>
      </c>
      <c r="F12" s="524"/>
      <c r="G12" s="525"/>
      <c r="H12" s="855"/>
    </row>
    <row r="13" spans="1:10" s="434" customFormat="1" ht="15" customHeight="1" x14ac:dyDescent="0.2">
      <c r="A13" s="507" t="s">
        <v>3087</v>
      </c>
      <c r="B13" s="531">
        <v>13276585</v>
      </c>
      <c r="C13" s="532">
        <v>2571956</v>
      </c>
      <c r="D13" s="533">
        <v>-604660</v>
      </c>
      <c r="E13" s="533">
        <v>-1264059</v>
      </c>
      <c r="F13" s="524"/>
      <c r="G13" s="525"/>
      <c r="H13" s="855"/>
      <c r="J13" s="585"/>
    </row>
    <row r="14" spans="1:10" s="434" customFormat="1" ht="24.75" customHeight="1" x14ac:dyDescent="0.2">
      <c r="A14" s="507" t="s">
        <v>3088</v>
      </c>
      <c r="B14" s="531">
        <v>6130801</v>
      </c>
      <c r="C14" s="532">
        <v>2374063</v>
      </c>
      <c r="D14" s="533">
        <v>-564309</v>
      </c>
      <c r="E14" s="533">
        <v>-1156491</v>
      </c>
      <c r="F14" s="524"/>
      <c r="G14" s="525"/>
      <c r="H14" s="855"/>
    </row>
    <row r="15" spans="1:10" s="434" customFormat="1" x14ac:dyDescent="0.2">
      <c r="A15" s="507" t="s">
        <v>3089</v>
      </c>
      <c r="B15" s="531">
        <v>274063</v>
      </c>
      <c r="C15" s="532">
        <v>192945</v>
      </c>
      <c r="D15" s="533">
        <v>-27636</v>
      </c>
      <c r="E15" s="533">
        <v>-103297</v>
      </c>
      <c r="F15" s="524"/>
      <c r="G15" s="525"/>
      <c r="H15" s="855"/>
    </row>
    <row r="16" spans="1:10" s="434" customFormat="1" ht="25.5" x14ac:dyDescent="0.2">
      <c r="A16" s="507" t="s">
        <v>3093</v>
      </c>
      <c r="B16" s="531">
        <v>0</v>
      </c>
      <c r="C16" s="532">
        <v>0</v>
      </c>
      <c r="D16" s="533">
        <v>0</v>
      </c>
      <c r="E16" s="533">
        <v>0</v>
      </c>
      <c r="F16" s="524"/>
      <c r="G16" s="525"/>
      <c r="H16" s="855"/>
    </row>
    <row r="17" spans="1:8" s="434" customFormat="1" ht="81" customHeight="1" x14ac:dyDescent="0.2">
      <c r="A17" s="507" t="s">
        <v>3350</v>
      </c>
      <c r="B17" s="531">
        <v>0</v>
      </c>
      <c r="C17" s="532">
        <v>0</v>
      </c>
      <c r="D17" s="533">
        <v>0</v>
      </c>
      <c r="E17" s="533">
        <v>0</v>
      </c>
      <c r="F17" s="524"/>
      <c r="G17" s="525"/>
      <c r="H17" s="855"/>
    </row>
    <row r="18" spans="1:8" s="434" customFormat="1" ht="15" customHeight="1" x14ac:dyDescent="0.2">
      <c r="A18" s="507" t="s">
        <v>3085</v>
      </c>
      <c r="B18" s="531">
        <v>55302853</v>
      </c>
      <c r="C18" s="532">
        <v>651966</v>
      </c>
      <c r="D18" s="533">
        <v>3111441</v>
      </c>
      <c r="E18" s="533">
        <v>103109</v>
      </c>
      <c r="F18" s="524"/>
      <c r="G18" s="525"/>
      <c r="H18" s="855"/>
    </row>
    <row r="19" spans="1:8" s="434" customFormat="1" ht="64.5" thickBot="1" x14ac:dyDescent="0.25">
      <c r="A19" s="512" t="s">
        <v>3351</v>
      </c>
      <c r="B19" s="534">
        <v>41446644</v>
      </c>
      <c r="C19" s="535">
        <v>620539</v>
      </c>
      <c r="D19" s="536">
        <v>3144131</v>
      </c>
      <c r="E19" s="536">
        <v>154029</v>
      </c>
      <c r="F19" s="526"/>
      <c r="G19" s="527"/>
      <c r="H19" s="855"/>
    </row>
    <row r="20" spans="1:8" s="434" customFormat="1" x14ac:dyDescent="0.2">
      <c r="A20" s="825" t="s">
        <v>3352</v>
      </c>
      <c r="B20" s="828" t="s">
        <v>100</v>
      </c>
      <c r="C20" s="844"/>
      <c r="D20" s="844"/>
      <c r="E20" s="844"/>
      <c r="F20" s="844"/>
      <c r="G20" s="502"/>
      <c r="H20" s="854" t="s">
        <v>3353</v>
      </c>
    </row>
    <row r="21" spans="1:8" s="434" customFormat="1" ht="15.75" customHeight="1" thickBot="1" x14ac:dyDescent="0.25">
      <c r="A21" s="826"/>
      <c r="B21" s="856" t="s">
        <v>3498</v>
      </c>
      <c r="C21" s="857"/>
      <c r="D21" s="857"/>
      <c r="E21" s="857"/>
      <c r="F21" s="857"/>
      <c r="G21" s="510"/>
      <c r="H21" s="862"/>
    </row>
    <row r="22" spans="1:8" s="434" customFormat="1" ht="48.75" customHeight="1" x14ac:dyDescent="0.2">
      <c r="A22" s="826"/>
      <c r="B22" s="858" t="s">
        <v>3213</v>
      </c>
      <c r="C22" s="859"/>
      <c r="D22" s="858" t="s">
        <v>3214</v>
      </c>
      <c r="E22" s="859"/>
      <c r="F22" s="860" t="s">
        <v>3347</v>
      </c>
      <c r="G22" s="861"/>
      <c r="H22" s="862"/>
    </row>
    <row r="23" spans="1:8" s="434" customFormat="1" ht="27.75" customHeight="1" thickBot="1" x14ac:dyDescent="0.25">
      <c r="A23" s="827"/>
      <c r="B23" s="505" t="s">
        <v>3348</v>
      </c>
      <c r="C23" s="508" t="s">
        <v>3349</v>
      </c>
      <c r="D23" s="505" t="s">
        <v>3348</v>
      </c>
      <c r="E23" s="508" t="s">
        <v>3349</v>
      </c>
      <c r="F23" s="505" t="s">
        <v>3348</v>
      </c>
      <c r="G23" s="508" t="s">
        <v>3349</v>
      </c>
      <c r="H23" s="862"/>
    </row>
    <row r="24" spans="1:8" s="434" customFormat="1" ht="57" customHeight="1" x14ac:dyDescent="0.2">
      <c r="A24" s="513" t="s">
        <v>3086</v>
      </c>
      <c r="B24" s="537">
        <v>0</v>
      </c>
      <c r="C24" s="538">
        <v>0</v>
      </c>
      <c r="D24" s="538">
        <v>0</v>
      </c>
      <c r="E24" s="538">
        <v>0</v>
      </c>
      <c r="F24" s="514"/>
      <c r="G24" s="515"/>
      <c r="H24" s="862"/>
    </row>
    <row r="25" spans="1:8" s="434" customFormat="1" ht="17.25" customHeight="1" x14ac:dyDescent="0.2">
      <c r="A25" s="516" t="s">
        <v>3084</v>
      </c>
      <c r="B25" s="539">
        <v>0</v>
      </c>
      <c r="C25" s="540">
        <v>0</v>
      </c>
      <c r="D25" s="540">
        <v>0</v>
      </c>
      <c r="E25" s="540">
        <v>0</v>
      </c>
      <c r="F25" s="74"/>
      <c r="G25" s="517"/>
      <c r="H25" s="862"/>
    </row>
    <row r="26" spans="1:8" s="434" customFormat="1" x14ac:dyDescent="0.2">
      <c r="A26" s="516" t="s">
        <v>3087</v>
      </c>
      <c r="B26" s="532">
        <v>158124</v>
      </c>
      <c r="C26" s="533">
        <v>449597</v>
      </c>
      <c r="D26" s="533">
        <v>-25798</v>
      </c>
      <c r="E26" s="533">
        <v>-203771</v>
      </c>
      <c r="F26" s="74"/>
      <c r="G26" s="517"/>
      <c r="H26" s="862"/>
    </row>
    <row r="27" spans="1:8" s="434" customFormat="1" ht="25.5" x14ac:dyDescent="0.2">
      <c r="A27" s="516" t="s">
        <v>3088</v>
      </c>
      <c r="B27" s="532">
        <v>146230</v>
      </c>
      <c r="C27" s="533">
        <v>420456</v>
      </c>
      <c r="D27" s="533">
        <v>-24918</v>
      </c>
      <c r="E27" s="533">
        <v>-199767</v>
      </c>
      <c r="F27" s="74"/>
      <c r="G27" s="517"/>
      <c r="H27" s="862"/>
    </row>
    <row r="28" spans="1:8" s="434" customFormat="1" x14ac:dyDescent="0.2">
      <c r="A28" s="516" t="s">
        <v>3089</v>
      </c>
      <c r="B28" s="532">
        <v>5740</v>
      </c>
      <c r="C28" s="533">
        <v>29141</v>
      </c>
      <c r="D28" s="533">
        <v>-321</v>
      </c>
      <c r="E28" s="533">
        <v>-4004</v>
      </c>
      <c r="F28" s="74"/>
      <c r="G28" s="517"/>
      <c r="H28" s="862"/>
    </row>
    <row r="29" spans="1:8" s="434" customFormat="1" ht="25.5" x14ac:dyDescent="0.2">
      <c r="A29" s="516" t="s">
        <v>3090</v>
      </c>
      <c r="B29" s="539">
        <v>0</v>
      </c>
      <c r="C29" s="540">
        <v>0</v>
      </c>
      <c r="D29" s="540">
        <v>0</v>
      </c>
      <c r="E29" s="540">
        <v>0</v>
      </c>
      <c r="F29" s="74"/>
      <c r="G29" s="517"/>
      <c r="H29" s="862"/>
    </row>
    <row r="30" spans="1:8" s="434" customFormat="1" ht="26.25" customHeight="1" x14ac:dyDescent="0.2">
      <c r="A30" s="516" t="s">
        <v>3085</v>
      </c>
      <c r="B30" s="539">
        <v>0</v>
      </c>
      <c r="C30" s="540">
        <v>0</v>
      </c>
      <c r="D30" s="540">
        <v>0</v>
      </c>
      <c r="E30" s="540">
        <v>0</v>
      </c>
      <c r="F30" s="74"/>
      <c r="G30" s="517"/>
      <c r="H30" s="862"/>
    </row>
    <row r="31" spans="1:8" s="434" customFormat="1" ht="64.5" thickBot="1" x14ac:dyDescent="0.25">
      <c r="A31" s="518" t="s">
        <v>3354</v>
      </c>
      <c r="B31" s="541">
        <v>0</v>
      </c>
      <c r="C31" s="542">
        <v>0</v>
      </c>
      <c r="D31" s="542">
        <v>0</v>
      </c>
      <c r="E31" s="542">
        <v>0</v>
      </c>
      <c r="F31" s="506"/>
      <c r="G31" s="519"/>
      <c r="H31" s="863"/>
    </row>
    <row r="32" spans="1:8" s="434" customFormat="1" ht="55.5" customHeight="1" x14ac:dyDescent="0.2"/>
    <row r="33" spans="2:8" s="434" customFormat="1" x14ac:dyDescent="0.2">
      <c r="B33" s="585"/>
      <c r="C33" s="585"/>
      <c r="D33" s="585"/>
      <c r="E33" s="585"/>
      <c r="F33" s="585"/>
      <c r="G33" s="585"/>
      <c r="H33" s="585"/>
    </row>
    <row r="34" spans="2:8" s="434" customFormat="1" x14ac:dyDescent="0.2"/>
    <row r="35" spans="2:8" s="434" customFormat="1" x14ac:dyDescent="0.2"/>
    <row r="36" spans="2:8" s="434" customFormat="1" x14ac:dyDescent="0.2"/>
    <row r="37" spans="2:8" s="434" customFormat="1" x14ac:dyDescent="0.2"/>
    <row r="38" spans="2:8" s="434" customFormat="1" x14ac:dyDescent="0.2"/>
    <row r="39" spans="2:8" s="434" customFormat="1" x14ac:dyDescent="0.2"/>
    <row r="40" spans="2:8" s="434" customFormat="1" x14ac:dyDescent="0.2"/>
    <row r="41" spans="2:8" s="434" customFormat="1" x14ac:dyDescent="0.2"/>
    <row r="42" spans="2:8" s="434" customFormat="1" x14ac:dyDescent="0.2"/>
    <row r="43" spans="2:8" s="434" customFormat="1" x14ac:dyDescent="0.2"/>
    <row r="44" spans="2:8" s="434" customFormat="1" x14ac:dyDescent="0.2"/>
    <row r="45" spans="2:8" s="434" customFormat="1" x14ac:dyDescent="0.2"/>
    <row r="46" spans="2:8" s="434" customFormat="1" x14ac:dyDescent="0.2"/>
    <row r="47" spans="2:8" s="434" customFormat="1" x14ac:dyDescent="0.2"/>
  </sheetData>
  <mergeCells count="19">
    <mergeCell ref="B22:C22"/>
    <mergeCell ref="D22:E22"/>
    <mergeCell ref="F22:G22"/>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18"/>
  <sheetViews>
    <sheetView zoomScaleNormal="100" zoomScaleSheetLayoutView="100" workbookViewId="0">
      <selection activeCell="A10" sqref="A10:C10"/>
    </sheetView>
  </sheetViews>
  <sheetFormatPr defaultRowHeight="15" x14ac:dyDescent="0.25"/>
  <cols>
    <col min="1" max="1" width="16.5703125" customWidth="1"/>
    <col min="2" max="2" width="28" customWidth="1"/>
    <col min="3" max="3" width="47" customWidth="1"/>
    <col min="4" max="4" width="22.140625" style="480" customWidth="1"/>
    <col min="5" max="5" width="12.5703125" customWidth="1"/>
    <col min="7" max="7" width="12" bestFit="1" customWidth="1"/>
  </cols>
  <sheetData>
    <row r="1" spans="1:5" x14ac:dyDescent="0.25">
      <c r="A1" s="421" t="s">
        <v>875</v>
      </c>
      <c r="B1" s="882" t="s">
        <v>3094</v>
      </c>
      <c r="C1" s="882"/>
      <c r="D1" s="882"/>
      <c r="E1" s="883"/>
    </row>
    <row r="2" spans="1:5" x14ac:dyDescent="0.25">
      <c r="A2" s="307" t="s">
        <v>3057</v>
      </c>
      <c r="B2" s="354"/>
      <c r="C2" s="354"/>
      <c r="D2" s="354"/>
      <c r="E2" s="355"/>
    </row>
    <row r="3" spans="1:5" ht="15.75" thickBot="1" x14ac:dyDescent="0.3">
      <c r="A3" s="836"/>
      <c r="B3" s="837"/>
      <c r="C3" s="837"/>
      <c r="D3" s="837"/>
      <c r="E3" s="884"/>
    </row>
    <row r="4" spans="1:5" x14ac:dyDescent="0.25">
      <c r="A4" s="665" t="s">
        <v>6</v>
      </c>
      <c r="B4" s="666"/>
      <c r="C4" s="666"/>
      <c r="D4" s="666"/>
      <c r="E4" s="669" t="s">
        <v>3165</v>
      </c>
    </row>
    <row r="5" spans="1:5" ht="54" customHeight="1" thickBot="1" x14ac:dyDescent="0.3">
      <c r="A5" s="667"/>
      <c r="B5" s="668"/>
      <c r="C5" s="668"/>
      <c r="D5" s="668"/>
      <c r="E5" s="670"/>
    </row>
    <row r="6" spans="1:5" ht="15.75" thickBot="1" x14ac:dyDescent="0.3">
      <c r="A6" s="894" t="s">
        <v>3060</v>
      </c>
      <c r="B6" s="895"/>
      <c r="C6" s="896"/>
      <c r="D6" s="423" t="s">
        <v>3489</v>
      </c>
      <c r="E6" s="9"/>
    </row>
    <row r="7" spans="1:5" ht="25.5" x14ac:dyDescent="0.25">
      <c r="A7" s="885" t="s">
        <v>3121</v>
      </c>
      <c r="B7" s="886"/>
      <c r="C7" s="887"/>
      <c r="D7" s="61" t="s">
        <v>100</v>
      </c>
      <c r="E7" s="897" t="s">
        <v>3168</v>
      </c>
    </row>
    <row r="8" spans="1:5" ht="15.75" thickBot="1" x14ac:dyDescent="0.3">
      <c r="A8" s="888"/>
      <c r="B8" s="889"/>
      <c r="C8" s="890"/>
      <c r="D8" s="60" t="s">
        <v>3498</v>
      </c>
      <c r="E8" s="898"/>
    </row>
    <row r="9" spans="1:5" x14ac:dyDescent="0.25">
      <c r="A9" s="891" t="s">
        <v>186</v>
      </c>
      <c r="B9" s="892"/>
      <c r="C9" s="893"/>
      <c r="D9" s="481">
        <v>32718302.788850002</v>
      </c>
      <c r="E9" s="898"/>
    </row>
    <row r="10" spans="1:5" x14ac:dyDescent="0.25">
      <c r="A10" s="873" t="s">
        <v>3044</v>
      </c>
      <c r="B10" s="874"/>
      <c r="C10" s="875"/>
      <c r="D10" s="482">
        <v>188390.27111999999</v>
      </c>
      <c r="E10" s="898"/>
    </row>
    <row r="11" spans="1:5" x14ac:dyDescent="0.25">
      <c r="A11" s="873" t="s">
        <v>185</v>
      </c>
      <c r="B11" s="874"/>
      <c r="C11" s="875"/>
      <c r="D11" s="482">
        <v>658.16839000000004</v>
      </c>
      <c r="E11" s="898"/>
    </row>
    <row r="12" spans="1:5" x14ac:dyDescent="0.25">
      <c r="A12" s="873" t="s">
        <v>184</v>
      </c>
      <c r="B12" s="874"/>
      <c r="C12" s="875"/>
      <c r="D12" s="482">
        <v>175566.73936000001</v>
      </c>
      <c r="E12" s="898"/>
    </row>
    <row r="13" spans="1:5" x14ac:dyDescent="0.25">
      <c r="A13" s="873" t="s">
        <v>3045</v>
      </c>
      <c r="B13" s="874"/>
      <c r="C13" s="875"/>
      <c r="D13" s="482">
        <v>12165.363369999999</v>
      </c>
      <c r="E13" s="898"/>
    </row>
    <row r="14" spans="1:5" x14ac:dyDescent="0.25">
      <c r="A14" s="873" t="s">
        <v>3054</v>
      </c>
      <c r="B14" s="874"/>
      <c r="C14" s="875"/>
      <c r="D14" s="482">
        <v>110.09473</v>
      </c>
      <c r="E14" s="898"/>
    </row>
    <row r="15" spans="1:5" x14ac:dyDescent="0.25">
      <c r="A15" s="873" t="s">
        <v>183</v>
      </c>
      <c r="B15" s="874"/>
      <c r="C15" s="875"/>
      <c r="D15" s="482">
        <v>110.09473</v>
      </c>
      <c r="E15" s="898"/>
    </row>
    <row r="16" spans="1:5" x14ac:dyDescent="0.25">
      <c r="A16" s="873" t="s">
        <v>182</v>
      </c>
      <c r="B16" s="874"/>
      <c r="C16" s="875"/>
      <c r="D16" s="482">
        <v>0</v>
      </c>
      <c r="E16" s="898"/>
    </row>
    <row r="17" spans="1:5" x14ac:dyDescent="0.25">
      <c r="A17" s="873" t="s">
        <v>181</v>
      </c>
      <c r="B17" s="874"/>
      <c r="C17" s="875"/>
      <c r="D17" s="482">
        <v>0</v>
      </c>
      <c r="E17" s="898"/>
    </row>
    <row r="18" spans="1:5" x14ac:dyDescent="0.25">
      <c r="A18" s="873" t="s">
        <v>180</v>
      </c>
      <c r="B18" s="874"/>
      <c r="C18" s="875"/>
      <c r="D18" s="482">
        <v>0</v>
      </c>
      <c r="E18" s="898"/>
    </row>
    <row r="19" spans="1:5" x14ac:dyDescent="0.25">
      <c r="A19" s="873" t="s">
        <v>3217</v>
      </c>
      <c r="B19" s="874"/>
      <c r="C19" s="875"/>
      <c r="D19" s="482">
        <v>898.77362000000005</v>
      </c>
      <c r="E19" s="898"/>
    </row>
    <row r="20" spans="1:5" x14ac:dyDescent="0.25">
      <c r="A20" s="873" t="s">
        <v>3218</v>
      </c>
      <c r="B20" s="874"/>
      <c r="C20" s="875"/>
      <c r="D20" s="482">
        <v>0</v>
      </c>
      <c r="E20" s="898"/>
    </row>
    <row r="21" spans="1:5" x14ac:dyDescent="0.25">
      <c r="A21" s="873" t="s">
        <v>3219</v>
      </c>
      <c r="B21" s="874"/>
      <c r="C21" s="875"/>
      <c r="D21" s="482">
        <v>0</v>
      </c>
      <c r="E21" s="898"/>
    </row>
    <row r="22" spans="1:5" x14ac:dyDescent="0.25">
      <c r="A22" s="873" t="s">
        <v>3220</v>
      </c>
      <c r="B22" s="874"/>
      <c r="C22" s="875"/>
      <c r="D22" s="482">
        <v>898.77362000000005</v>
      </c>
      <c r="E22" s="898"/>
    </row>
    <row r="23" spans="1:5" x14ac:dyDescent="0.25">
      <c r="A23" s="864" t="s">
        <v>179</v>
      </c>
      <c r="B23" s="865"/>
      <c r="C23" s="866"/>
      <c r="D23" s="482">
        <v>0</v>
      </c>
      <c r="E23" s="898"/>
    </row>
    <row r="24" spans="1:5" x14ac:dyDescent="0.25">
      <c r="A24" s="864" t="s">
        <v>178</v>
      </c>
      <c r="B24" s="865"/>
      <c r="C24" s="866"/>
      <c r="D24" s="482">
        <v>0</v>
      </c>
      <c r="E24" s="898"/>
    </row>
    <row r="25" spans="1:5" x14ac:dyDescent="0.25">
      <c r="A25" s="864" t="s">
        <v>177</v>
      </c>
      <c r="B25" s="865"/>
      <c r="C25" s="866"/>
      <c r="D25" s="482">
        <v>0</v>
      </c>
      <c r="E25" s="898"/>
    </row>
    <row r="26" spans="1:5" x14ac:dyDescent="0.25">
      <c r="A26" s="864" t="s">
        <v>3182</v>
      </c>
      <c r="B26" s="865"/>
      <c r="C26" s="866"/>
      <c r="D26" s="482">
        <v>10884537.784109998</v>
      </c>
      <c r="E26" s="898"/>
    </row>
    <row r="27" spans="1:5" x14ac:dyDescent="0.25">
      <c r="A27" s="864" t="s">
        <v>3183</v>
      </c>
      <c r="B27" s="865"/>
      <c r="C27" s="866"/>
      <c r="D27" s="482">
        <v>54191.180380000005</v>
      </c>
      <c r="E27" s="898"/>
    </row>
    <row r="28" spans="1:5" x14ac:dyDescent="0.25">
      <c r="A28" s="864" t="s">
        <v>3184</v>
      </c>
      <c r="B28" s="865"/>
      <c r="C28" s="866"/>
      <c r="D28" s="482">
        <v>10830346.603729999</v>
      </c>
      <c r="E28" s="898"/>
    </row>
    <row r="29" spans="1:5" x14ac:dyDescent="0.25">
      <c r="A29" s="864" t="s">
        <v>3185</v>
      </c>
      <c r="B29" s="865"/>
      <c r="C29" s="866"/>
      <c r="D29" s="482">
        <v>0</v>
      </c>
      <c r="E29" s="898"/>
    </row>
    <row r="30" spans="1:5" x14ac:dyDescent="0.25">
      <c r="A30" s="864" t="s">
        <v>3186</v>
      </c>
      <c r="B30" s="865"/>
      <c r="C30" s="866"/>
      <c r="D30" s="482">
        <v>21271567.569900002</v>
      </c>
      <c r="E30" s="898"/>
    </row>
    <row r="31" spans="1:5" x14ac:dyDescent="0.25">
      <c r="A31" s="864" t="s">
        <v>3187</v>
      </c>
      <c r="B31" s="865"/>
      <c r="C31" s="866"/>
      <c r="D31" s="482">
        <v>7480443.0161300004</v>
      </c>
      <c r="E31" s="898"/>
    </row>
    <row r="32" spans="1:5" x14ac:dyDescent="0.25">
      <c r="A32" s="864" t="s">
        <v>3188</v>
      </c>
      <c r="B32" s="865"/>
      <c r="C32" s="866"/>
      <c r="D32" s="482">
        <v>13791124.55377</v>
      </c>
      <c r="E32" s="898"/>
    </row>
    <row r="33" spans="1:9" x14ac:dyDescent="0.25">
      <c r="A33" s="873" t="s">
        <v>176</v>
      </c>
      <c r="B33" s="874"/>
      <c r="C33" s="875"/>
      <c r="D33" s="482">
        <v>0</v>
      </c>
      <c r="E33" s="898"/>
    </row>
    <row r="34" spans="1:9" x14ac:dyDescent="0.25">
      <c r="A34" s="873" t="s">
        <v>3221</v>
      </c>
      <c r="B34" s="874"/>
      <c r="C34" s="875"/>
      <c r="D34" s="482">
        <v>0</v>
      </c>
      <c r="E34" s="898"/>
    </row>
    <row r="35" spans="1:9" x14ac:dyDescent="0.25">
      <c r="A35" s="873" t="s">
        <v>175</v>
      </c>
      <c r="B35" s="874"/>
      <c r="C35" s="875"/>
      <c r="D35" s="482">
        <v>29539</v>
      </c>
      <c r="E35" s="898"/>
    </row>
    <row r="36" spans="1:9" x14ac:dyDescent="0.25">
      <c r="A36" s="873" t="s">
        <v>174</v>
      </c>
      <c r="B36" s="874"/>
      <c r="C36" s="875"/>
      <c r="D36" s="482">
        <v>107374.44465</v>
      </c>
      <c r="E36" s="898"/>
    </row>
    <row r="37" spans="1:9" x14ac:dyDescent="0.25">
      <c r="A37" s="873" t="s">
        <v>173</v>
      </c>
      <c r="B37" s="874"/>
      <c r="C37" s="875"/>
      <c r="D37" s="482">
        <v>107374.44465</v>
      </c>
      <c r="E37" s="898"/>
    </row>
    <row r="38" spans="1:9" x14ac:dyDescent="0.25">
      <c r="A38" s="873" t="s">
        <v>3046</v>
      </c>
      <c r="B38" s="874"/>
      <c r="C38" s="875"/>
      <c r="D38" s="482">
        <v>0</v>
      </c>
      <c r="E38" s="898"/>
    </row>
    <row r="39" spans="1:9" x14ac:dyDescent="0.25">
      <c r="A39" s="873" t="s">
        <v>172</v>
      </c>
      <c r="B39" s="874"/>
      <c r="C39" s="875"/>
      <c r="D39" s="482">
        <v>68812.35411</v>
      </c>
      <c r="E39" s="898"/>
    </row>
    <row r="40" spans="1:9" x14ac:dyDescent="0.25">
      <c r="A40" s="873" t="s">
        <v>171</v>
      </c>
      <c r="B40" s="874"/>
      <c r="C40" s="875"/>
      <c r="D40" s="482">
        <v>0</v>
      </c>
      <c r="E40" s="898"/>
    </row>
    <row r="41" spans="1:9" x14ac:dyDescent="0.25">
      <c r="A41" s="873" t="s">
        <v>170</v>
      </c>
      <c r="B41" s="874"/>
      <c r="C41" s="875"/>
      <c r="D41" s="482">
        <v>68812.35411</v>
      </c>
      <c r="E41" s="898"/>
    </row>
    <row r="42" spans="1:9" x14ac:dyDescent="0.25">
      <c r="A42" s="873" t="s">
        <v>169</v>
      </c>
      <c r="B42" s="874"/>
      <c r="C42" s="875"/>
      <c r="D42" s="482">
        <v>117443</v>
      </c>
      <c r="E42" s="898"/>
    </row>
    <row r="43" spans="1:9" x14ac:dyDescent="0.25">
      <c r="A43" s="873" t="s">
        <v>168</v>
      </c>
      <c r="B43" s="874"/>
      <c r="C43" s="875"/>
      <c r="D43" s="482">
        <v>0</v>
      </c>
      <c r="E43" s="898"/>
    </row>
    <row r="44" spans="1:9" s="57" customFormat="1" x14ac:dyDescent="0.25">
      <c r="A44" s="873" t="s">
        <v>167</v>
      </c>
      <c r="B44" s="874"/>
      <c r="C44" s="875"/>
      <c r="D44" s="482">
        <v>117443</v>
      </c>
      <c r="E44" s="898"/>
      <c r="G44"/>
      <c r="I44"/>
    </row>
    <row r="45" spans="1:9" x14ac:dyDescent="0.25">
      <c r="A45" s="873" t="s">
        <v>166</v>
      </c>
      <c r="B45" s="874"/>
      <c r="C45" s="875"/>
      <c r="D45" s="482">
        <v>49629.496610000002</v>
      </c>
      <c r="E45" s="898"/>
    </row>
    <row r="46" spans="1:9" ht="15.75" thickBot="1" x14ac:dyDescent="0.3">
      <c r="A46" s="879" t="s">
        <v>3047</v>
      </c>
      <c r="B46" s="880"/>
      <c r="C46" s="881"/>
      <c r="D46" s="483">
        <v>0</v>
      </c>
      <c r="E46" s="898"/>
    </row>
    <row r="47" spans="1:9" ht="26.25" thickBot="1" x14ac:dyDescent="0.3">
      <c r="A47" s="870" t="s">
        <v>165</v>
      </c>
      <c r="B47" s="871"/>
      <c r="C47" s="872"/>
      <c r="D47" s="59" t="s">
        <v>100</v>
      </c>
      <c r="E47" s="898"/>
    </row>
    <row r="48" spans="1:9" x14ac:dyDescent="0.25">
      <c r="A48" s="876" t="s">
        <v>164</v>
      </c>
      <c r="B48" s="877"/>
      <c r="C48" s="878"/>
      <c r="D48" s="481">
        <v>32718302.778020013</v>
      </c>
      <c r="E48" s="898"/>
    </row>
    <row r="49" spans="1:5" x14ac:dyDescent="0.25">
      <c r="A49" s="864" t="s">
        <v>163</v>
      </c>
      <c r="B49" s="865"/>
      <c r="C49" s="866"/>
      <c r="D49" s="482">
        <v>28302388.947430011</v>
      </c>
      <c r="E49" s="898"/>
    </row>
    <row r="50" spans="1:5" x14ac:dyDescent="0.25">
      <c r="A50" s="864" t="s">
        <v>162</v>
      </c>
      <c r="B50" s="865"/>
      <c r="C50" s="866"/>
      <c r="D50" s="482">
        <v>6441.5259699999997</v>
      </c>
      <c r="E50" s="898"/>
    </row>
    <row r="51" spans="1:5" x14ac:dyDescent="0.25">
      <c r="A51" s="864" t="s">
        <v>161</v>
      </c>
      <c r="B51" s="865"/>
      <c r="C51" s="866"/>
      <c r="D51" s="482">
        <v>6441.5259699999997</v>
      </c>
      <c r="E51" s="898"/>
    </row>
    <row r="52" spans="1:5" x14ac:dyDescent="0.25">
      <c r="A52" s="864" t="s">
        <v>160</v>
      </c>
      <c r="B52" s="865"/>
      <c r="C52" s="866"/>
      <c r="D52" s="482">
        <v>0</v>
      </c>
      <c r="E52" s="898"/>
    </row>
    <row r="53" spans="1:5" x14ac:dyDescent="0.25">
      <c r="A53" s="864" t="s">
        <v>159</v>
      </c>
      <c r="B53" s="865"/>
      <c r="C53" s="866"/>
      <c r="D53" s="482">
        <v>0</v>
      </c>
      <c r="E53" s="898"/>
    </row>
    <row r="54" spans="1:5" x14ac:dyDescent="0.25">
      <c r="A54" s="864" t="s">
        <v>158</v>
      </c>
      <c r="B54" s="865"/>
      <c r="C54" s="866"/>
      <c r="D54" s="482">
        <v>0</v>
      </c>
      <c r="E54" s="898"/>
    </row>
    <row r="55" spans="1:5" x14ac:dyDescent="0.25">
      <c r="A55" s="864" t="s">
        <v>157</v>
      </c>
      <c r="B55" s="865"/>
      <c r="C55" s="866"/>
      <c r="D55" s="482">
        <v>0</v>
      </c>
      <c r="E55" s="898"/>
    </row>
    <row r="56" spans="1:5" x14ac:dyDescent="0.25">
      <c r="A56" s="864" t="s">
        <v>156</v>
      </c>
      <c r="B56" s="865"/>
      <c r="C56" s="866"/>
      <c r="D56" s="482">
        <v>0</v>
      </c>
      <c r="E56" s="898"/>
    </row>
    <row r="57" spans="1:5" x14ac:dyDescent="0.25">
      <c r="A57" s="864" t="s">
        <v>155</v>
      </c>
      <c r="B57" s="865"/>
      <c r="C57" s="866"/>
      <c r="D57" s="482">
        <v>0</v>
      </c>
      <c r="E57" s="898"/>
    </row>
    <row r="58" spans="1:5" x14ac:dyDescent="0.25">
      <c r="A58" s="864" t="s">
        <v>154</v>
      </c>
      <c r="B58" s="865"/>
      <c r="C58" s="866"/>
      <c r="D58" s="482">
        <v>0</v>
      </c>
      <c r="E58" s="898"/>
    </row>
    <row r="59" spans="1:5" x14ac:dyDescent="0.25">
      <c r="A59" s="864" t="s">
        <v>153</v>
      </c>
      <c r="B59" s="865"/>
      <c r="C59" s="866"/>
      <c r="D59" s="482">
        <v>0</v>
      </c>
      <c r="E59" s="898"/>
    </row>
    <row r="60" spans="1:5" x14ac:dyDescent="0.25">
      <c r="A60" s="864" t="s">
        <v>152</v>
      </c>
      <c r="B60" s="865"/>
      <c r="C60" s="866"/>
      <c r="D60" s="482">
        <v>24802470.086140003</v>
      </c>
      <c r="E60" s="898"/>
    </row>
    <row r="61" spans="1:5" x14ac:dyDescent="0.25">
      <c r="A61" s="864" t="s">
        <v>151</v>
      </c>
      <c r="B61" s="865"/>
      <c r="C61" s="866"/>
      <c r="D61" s="482">
        <v>24802470.086140003</v>
      </c>
      <c r="E61" s="898"/>
    </row>
    <row r="62" spans="1:5" x14ac:dyDescent="0.25">
      <c r="A62" s="864" t="s">
        <v>150</v>
      </c>
      <c r="B62" s="865"/>
      <c r="C62" s="866"/>
      <c r="D62" s="482">
        <v>0</v>
      </c>
      <c r="E62" s="898"/>
    </row>
    <row r="63" spans="1:5" x14ac:dyDescent="0.25">
      <c r="A63" s="864" t="s">
        <v>149</v>
      </c>
      <c r="B63" s="865"/>
      <c r="C63" s="866"/>
      <c r="D63" s="482">
        <v>0</v>
      </c>
      <c r="E63" s="898"/>
    </row>
    <row r="64" spans="1:5" x14ac:dyDescent="0.25">
      <c r="A64" s="864" t="s">
        <v>148</v>
      </c>
      <c r="B64" s="865"/>
      <c r="C64" s="866"/>
      <c r="D64" s="482">
        <v>0</v>
      </c>
      <c r="E64" s="898"/>
    </row>
    <row r="65" spans="1:5" x14ac:dyDescent="0.25">
      <c r="A65" s="864" t="s">
        <v>3222</v>
      </c>
      <c r="B65" s="865"/>
      <c r="C65" s="866"/>
      <c r="D65" s="482">
        <v>0</v>
      </c>
      <c r="E65" s="898"/>
    </row>
    <row r="66" spans="1:5" x14ac:dyDescent="0.25">
      <c r="A66" s="864" t="s">
        <v>147</v>
      </c>
      <c r="B66" s="865"/>
      <c r="C66" s="866"/>
      <c r="D66" s="482">
        <v>3322796.9344000099</v>
      </c>
      <c r="E66" s="898"/>
    </row>
    <row r="67" spans="1:5" x14ac:dyDescent="0.25">
      <c r="A67" s="864" t="s">
        <v>3048</v>
      </c>
      <c r="B67" s="865"/>
      <c r="C67" s="866"/>
      <c r="D67" s="482">
        <v>0</v>
      </c>
      <c r="E67" s="898"/>
    </row>
    <row r="68" spans="1:5" x14ac:dyDescent="0.25">
      <c r="A68" s="864" t="s">
        <v>3049</v>
      </c>
      <c r="B68" s="865"/>
      <c r="C68" s="866"/>
      <c r="D68" s="482">
        <v>0</v>
      </c>
      <c r="E68" s="898"/>
    </row>
    <row r="69" spans="1:5" x14ac:dyDescent="0.25">
      <c r="A69" s="864" t="s">
        <v>146</v>
      </c>
      <c r="B69" s="865"/>
      <c r="C69" s="866"/>
      <c r="D69" s="482">
        <v>0</v>
      </c>
      <c r="E69" s="898"/>
    </row>
    <row r="70" spans="1:5" x14ac:dyDescent="0.25">
      <c r="A70" s="864" t="s">
        <v>145</v>
      </c>
      <c r="B70" s="865"/>
      <c r="C70" s="866"/>
      <c r="D70" s="482">
        <v>0</v>
      </c>
      <c r="E70" s="898"/>
    </row>
    <row r="71" spans="1:5" x14ac:dyDescent="0.25">
      <c r="A71" s="864" t="s">
        <v>144</v>
      </c>
      <c r="B71" s="865"/>
      <c r="C71" s="866"/>
      <c r="D71" s="482">
        <v>3304296.9344000099</v>
      </c>
      <c r="E71" s="898"/>
    </row>
    <row r="72" spans="1:5" x14ac:dyDescent="0.25">
      <c r="A72" s="864" t="s">
        <v>143</v>
      </c>
      <c r="B72" s="865"/>
      <c r="C72" s="866"/>
      <c r="D72" s="482">
        <v>18500</v>
      </c>
      <c r="E72" s="898"/>
    </row>
    <row r="73" spans="1:5" x14ac:dyDescent="0.25">
      <c r="A73" s="864" t="s">
        <v>142</v>
      </c>
      <c r="B73" s="865"/>
      <c r="C73" s="866"/>
      <c r="D73" s="482">
        <v>0</v>
      </c>
      <c r="E73" s="898"/>
    </row>
    <row r="74" spans="1:5" x14ac:dyDescent="0.25">
      <c r="A74" s="864" t="s">
        <v>141</v>
      </c>
      <c r="B74" s="865"/>
      <c r="C74" s="866"/>
      <c r="D74" s="482">
        <v>0</v>
      </c>
      <c r="E74" s="898"/>
    </row>
    <row r="75" spans="1:5" x14ac:dyDescent="0.25">
      <c r="A75" s="864" t="s">
        <v>140</v>
      </c>
      <c r="B75" s="865"/>
      <c r="C75" s="866"/>
      <c r="D75" s="482">
        <v>0</v>
      </c>
      <c r="E75" s="898"/>
    </row>
    <row r="76" spans="1:5" x14ac:dyDescent="0.25">
      <c r="A76" s="864" t="s">
        <v>139</v>
      </c>
      <c r="B76" s="865"/>
      <c r="C76" s="866"/>
      <c r="D76" s="482">
        <v>0</v>
      </c>
      <c r="E76" s="898"/>
    </row>
    <row r="77" spans="1:5" x14ac:dyDescent="0.25">
      <c r="A77" s="864" t="s">
        <v>138</v>
      </c>
      <c r="B77" s="865"/>
      <c r="C77" s="866"/>
      <c r="D77" s="482">
        <v>170680.40091999999</v>
      </c>
      <c r="E77" s="898"/>
    </row>
    <row r="78" spans="1:5" x14ac:dyDescent="0.25">
      <c r="A78" s="864" t="s">
        <v>137</v>
      </c>
      <c r="B78" s="865"/>
      <c r="C78" s="866"/>
      <c r="D78" s="482">
        <v>0</v>
      </c>
      <c r="E78" s="898"/>
    </row>
    <row r="79" spans="1:5" x14ac:dyDescent="0.25">
      <c r="A79" s="864" t="s">
        <v>136</v>
      </c>
      <c r="B79" s="865"/>
      <c r="C79" s="866"/>
      <c r="D79" s="482">
        <v>4415913.8305900004</v>
      </c>
      <c r="E79" s="898"/>
    </row>
    <row r="80" spans="1:5" x14ac:dyDescent="0.25">
      <c r="A80" s="864" t="s">
        <v>135</v>
      </c>
      <c r="B80" s="865"/>
      <c r="C80" s="866"/>
      <c r="D80" s="482">
        <v>2631626</v>
      </c>
      <c r="E80" s="898"/>
    </row>
    <row r="81" spans="1:5" x14ac:dyDescent="0.25">
      <c r="A81" s="864" t="s">
        <v>134</v>
      </c>
      <c r="B81" s="865"/>
      <c r="C81" s="866"/>
      <c r="D81" s="482">
        <v>2631626</v>
      </c>
      <c r="E81" s="898"/>
    </row>
    <row r="82" spans="1:5" x14ac:dyDescent="0.25">
      <c r="A82" s="864" t="s">
        <v>133</v>
      </c>
      <c r="B82" s="865"/>
      <c r="C82" s="866"/>
      <c r="D82" s="482">
        <v>0</v>
      </c>
      <c r="E82" s="898"/>
    </row>
    <row r="83" spans="1:5" x14ac:dyDescent="0.25">
      <c r="A83" s="864" t="s">
        <v>132</v>
      </c>
      <c r="B83" s="865"/>
      <c r="C83" s="866"/>
      <c r="D83" s="482">
        <v>0</v>
      </c>
      <c r="E83" s="898"/>
    </row>
    <row r="84" spans="1:5" x14ac:dyDescent="0.25">
      <c r="A84" s="864" t="s">
        <v>131</v>
      </c>
      <c r="B84" s="865"/>
      <c r="C84" s="866"/>
      <c r="D84" s="482">
        <v>0</v>
      </c>
      <c r="E84" s="898"/>
    </row>
    <row r="85" spans="1:5" x14ac:dyDescent="0.25">
      <c r="A85" s="864" t="s">
        <v>130</v>
      </c>
      <c r="B85" s="865"/>
      <c r="C85" s="866"/>
      <c r="D85" s="482">
        <v>0</v>
      </c>
      <c r="E85" s="898"/>
    </row>
    <row r="86" spans="1:5" x14ac:dyDescent="0.25">
      <c r="A86" s="864" t="s">
        <v>129</v>
      </c>
      <c r="B86" s="865"/>
      <c r="C86" s="866"/>
      <c r="D86" s="482">
        <v>0</v>
      </c>
      <c r="E86" s="898"/>
    </row>
    <row r="87" spans="1:5" x14ac:dyDescent="0.25">
      <c r="A87" s="864" t="s">
        <v>128</v>
      </c>
      <c r="B87" s="865"/>
      <c r="C87" s="866"/>
      <c r="D87" s="482">
        <v>0</v>
      </c>
      <c r="E87" s="898"/>
    </row>
    <row r="88" spans="1:5" x14ac:dyDescent="0.25">
      <c r="A88" s="864" t="s">
        <v>127</v>
      </c>
      <c r="B88" s="865"/>
      <c r="C88" s="866"/>
      <c r="D88" s="482">
        <v>-420353.19809999998</v>
      </c>
      <c r="E88" s="898"/>
    </row>
    <row r="89" spans="1:5" x14ac:dyDescent="0.25">
      <c r="A89" s="864" t="s">
        <v>126</v>
      </c>
      <c r="B89" s="865"/>
      <c r="C89" s="866"/>
      <c r="D89" s="482">
        <v>672.57735000000002</v>
      </c>
      <c r="E89" s="898"/>
    </row>
    <row r="90" spans="1:5" x14ac:dyDescent="0.25">
      <c r="A90" s="864" t="s">
        <v>125</v>
      </c>
      <c r="B90" s="865"/>
      <c r="C90" s="866"/>
      <c r="D90" s="482">
        <v>0</v>
      </c>
      <c r="E90" s="898"/>
    </row>
    <row r="91" spans="1:5" x14ac:dyDescent="0.25">
      <c r="A91" s="864" t="s">
        <v>124</v>
      </c>
      <c r="B91" s="865"/>
      <c r="C91" s="866"/>
      <c r="D91" s="482">
        <v>0</v>
      </c>
      <c r="E91" s="898"/>
    </row>
    <row r="92" spans="1:5" x14ac:dyDescent="0.25">
      <c r="A92" s="864" t="s">
        <v>123</v>
      </c>
      <c r="B92" s="865"/>
      <c r="C92" s="866"/>
      <c r="D92" s="482">
        <v>0</v>
      </c>
      <c r="E92" s="898"/>
    </row>
    <row r="93" spans="1:5" x14ac:dyDescent="0.25">
      <c r="A93" s="864" t="s">
        <v>122</v>
      </c>
      <c r="B93" s="865"/>
      <c r="C93" s="866"/>
      <c r="D93" s="482">
        <v>0</v>
      </c>
      <c r="E93" s="898"/>
    </row>
    <row r="94" spans="1:5" x14ac:dyDescent="0.25">
      <c r="A94" s="864" t="s">
        <v>121</v>
      </c>
      <c r="B94" s="865"/>
      <c r="C94" s="866"/>
      <c r="D94" s="482">
        <v>0</v>
      </c>
      <c r="E94" s="898"/>
    </row>
    <row r="95" spans="1:5" x14ac:dyDescent="0.25">
      <c r="A95" s="864" t="s">
        <v>3207</v>
      </c>
      <c r="B95" s="865"/>
      <c r="C95" s="866"/>
      <c r="D95" s="482">
        <v>672.57735000000002</v>
      </c>
      <c r="E95" s="898"/>
    </row>
    <row r="96" spans="1:5" x14ac:dyDescent="0.25">
      <c r="A96" s="864" t="s">
        <v>3189</v>
      </c>
      <c r="B96" s="865"/>
      <c r="C96" s="866"/>
      <c r="D96" s="482">
        <v>0</v>
      </c>
      <c r="E96" s="898"/>
    </row>
    <row r="97" spans="1:9" x14ac:dyDescent="0.25">
      <c r="A97" s="864" t="s">
        <v>3190</v>
      </c>
      <c r="B97" s="865"/>
      <c r="C97" s="866"/>
      <c r="D97" s="482">
        <v>0</v>
      </c>
      <c r="E97" s="898"/>
    </row>
    <row r="98" spans="1:9" x14ac:dyDescent="0.25">
      <c r="A98" s="864" t="s">
        <v>3191</v>
      </c>
      <c r="B98" s="865"/>
      <c r="C98" s="866"/>
      <c r="D98" s="482">
        <v>0</v>
      </c>
      <c r="E98" s="898"/>
    </row>
    <row r="99" spans="1:9" x14ac:dyDescent="0.25">
      <c r="A99" s="864" t="s">
        <v>3192</v>
      </c>
      <c r="B99" s="865"/>
      <c r="C99" s="866"/>
      <c r="D99" s="482">
        <v>0</v>
      </c>
      <c r="E99" s="898"/>
    </row>
    <row r="100" spans="1:9" s="414" customFormat="1" x14ac:dyDescent="0.25">
      <c r="A100" s="864" t="s">
        <v>3193</v>
      </c>
      <c r="B100" s="865"/>
      <c r="C100" s="866"/>
      <c r="D100" s="482">
        <v>-421025.77545000002</v>
      </c>
      <c r="E100" s="898"/>
      <c r="G100"/>
      <c r="I100"/>
    </row>
    <row r="101" spans="1:9" x14ac:dyDescent="0.25">
      <c r="A101" s="864" t="s">
        <v>120</v>
      </c>
      <c r="B101" s="865"/>
      <c r="C101" s="866"/>
      <c r="D101" s="482">
        <v>0</v>
      </c>
      <c r="E101" s="898"/>
    </row>
    <row r="102" spans="1:9" x14ac:dyDescent="0.25">
      <c r="A102" s="864" t="s">
        <v>119</v>
      </c>
      <c r="B102" s="865"/>
      <c r="C102" s="866"/>
      <c r="D102" s="482">
        <v>0</v>
      </c>
      <c r="E102" s="898"/>
    </row>
    <row r="103" spans="1:9" x14ac:dyDescent="0.25">
      <c r="A103" s="864" t="s">
        <v>118</v>
      </c>
      <c r="B103" s="865"/>
      <c r="C103" s="866"/>
      <c r="D103" s="482">
        <v>0</v>
      </c>
      <c r="E103" s="898"/>
    </row>
    <row r="104" spans="1:9" x14ac:dyDescent="0.25">
      <c r="A104" s="864" t="s">
        <v>3194</v>
      </c>
      <c r="B104" s="865"/>
      <c r="C104" s="866"/>
      <c r="D104" s="482">
        <v>-421025.77545000002</v>
      </c>
      <c r="E104" s="898"/>
    </row>
    <row r="105" spans="1:9" x14ac:dyDescent="0.25">
      <c r="A105" s="864" t="s">
        <v>3195</v>
      </c>
      <c r="B105" s="865"/>
      <c r="C105" s="866"/>
      <c r="D105" s="482">
        <v>0</v>
      </c>
      <c r="E105" s="898"/>
    </row>
    <row r="106" spans="1:9" x14ac:dyDescent="0.25">
      <c r="A106" s="864" t="s">
        <v>117</v>
      </c>
      <c r="B106" s="865"/>
      <c r="C106" s="866"/>
      <c r="D106" s="482">
        <v>0</v>
      </c>
      <c r="E106" s="898"/>
    </row>
    <row r="107" spans="1:9" x14ac:dyDescent="0.25">
      <c r="A107" s="864" t="s">
        <v>116</v>
      </c>
      <c r="B107" s="865"/>
      <c r="C107" s="866"/>
      <c r="D107" s="482">
        <v>0</v>
      </c>
      <c r="E107" s="898"/>
    </row>
    <row r="108" spans="1:9" x14ac:dyDescent="0.25">
      <c r="A108" s="864" t="s">
        <v>115</v>
      </c>
      <c r="B108" s="865"/>
      <c r="C108" s="866"/>
      <c r="D108" s="482">
        <v>830493.82997000008</v>
      </c>
      <c r="E108" s="898"/>
    </row>
    <row r="109" spans="1:9" x14ac:dyDescent="0.25">
      <c r="A109" s="864" t="s">
        <v>114</v>
      </c>
      <c r="B109" s="865"/>
      <c r="C109" s="866"/>
      <c r="D109" s="482">
        <v>0</v>
      </c>
      <c r="E109" s="898"/>
    </row>
    <row r="110" spans="1:9" x14ac:dyDescent="0.25">
      <c r="A110" s="864" t="s">
        <v>113</v>
      </c>
      <c r="B110" s="865"/>
      <c r="C110" s="866"/>
      <c r="D110" s="482">
        <v>1349999.9995799998</v>
      </c>
      <c r="E110" s="898"/>
    </row>
    <row r="111" spans="1:9" ht="24.75" customHeight="1" x14ac:dyDescent="0.25">
      <c r="A111" s="864" t="s">
        <v>3095</v>
      </c>
      <c r="B111" s="865"/>
      <c r="C111" s="866"/>
      <c r="D111" s="482">
        <v>0</v>
      </c>
      <c r="E111" s="898"/>
    </row>
    <row r="112" spans="1:9" x14ac:dyDescent="0.25">
      <c r="A112" s="864" t="s">
        <v>112</v>
      </c>
      <c r="B112" s="865"/>
      <c r="C112" s="866"/>
      <c r="D112" s="482">
        <v>1349999.9995799998</v>
      </c>
      <c r="E112" s="898"/>
    </row>
    <row r="113" spans="1:5" x14ac:dyDescent="0.25">
      <c r="A113" s="864" t="s">
        <v>3055</v>
      </c>
      <c r="B113" s="865"/>
      <c r="C113" s="866"/>
      <c r="D113" s="482">
        <v>0</v>
      </c>
      <c r="E113" s="898"/>
    </row>
    <row r="114" spans="1:5" x14ac:dyDescent="0.25">
      <c r="A114" s="864" t="s">
        <v>111</v>
      </c>
      <c r="B114" s="865"/>
      <c r="C114" s="866"/>
      <c r="D114" s="482">
        <v>24147.199140000001</v>
      </c>
      <c r="E114" s="898"/>
    </row>
    <row r="115" spans="1:5" x14ac:dyDescent="0.25">
      <c r="A115" s="864" t="s">
        <v>3056</v>
      </c>
      <c r="B115" s="865"/>
      <c r="C115" s="866"/>
      <c r="D115" s="482">
        <v>0</v>
      </c>
      <c r="E115" s="898"/>
    </row>
    <row r="116" spans="1:5" x14ac:dyDescent="0.25">
      <c r="A116" s="864" t="s">
        <v>3050</v>
      </c>
      <c r="B116" s="865"/>
      <c r="C116" s="866"/>
      <c r="D116" s="521" t="s">
        <v>3338</v>
      </c>
      <c r="E116" s="898"/>
    </row>
    <row r="117" spans="1:5" x14ac:dyDescent="0.25">
      <c r="A117" s="864" t="s">
        <v>110</v>
      </c>
      <c r="B117" s="865"/>
      <c r="C117" s="866"/>
      <c r="D117" s="521" t="s">
        <v>3338</v>
      </c>
      <c r="E117" s="898"/>
    </row>
    <row r="118" spans="1:5" ht="15.75" thickBot="1" x14ac:dyDescent="0.3">
      <c r="A118" s="867" t="s">
        <v>109</v>
      </c>
      <c r="B118" s="868"/>
      <c r="C118" s="869"/>
      <c r="D118" s="520" t="s">
        <v>3338</v>
      </c>
      <c r="E118" s="899"/>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2"/>
  <sheetViews>
    <sheetView zoomScaleNormal="100" zoomScaleSheetLayoutView="100" workbookViewId="0">
      <selection activeCell="A4" sqref="A4:D5"/>
    </sheetView>
  </sheetViews>
  <sheetFormatPr defaultRowHeight="15" x14ac:dyDescent="0.25"/>
  <cols>
    <col min="1" max="1" width="17" customWidth="1"/>
    <col min="2" max="2" width="0.42578125" customWidth="1"/>
    <col min="3" max="3" width="56.140625" customWidth="1"/>
    <col min="4" max="4" width="18" customWidth="1"/>
    <col min="5" max="5" width="12.42578125" customWidth="1"/>
  </cols>
  <sheetData>
    <row r="1" spans="1:8" ht="42.75" customHeight="1" x14ac:dyDescent="0.25">
      <c r="A1" s="757" t="s">
        <v>876</v>
      </c>
      <c r="B1" s="758"/>
      <c r="C1" s="882" t="s">
        <v>3094</v>
      </c>
      <c r="D1" s="882"/>
      <c r="E1" s="883"/>
    </row>
    <row r="2" spans="1:8" x14ac:dyDescent="0.25">
      <c r="A2" s="307" t="s">
        <v>3058</v>
      </c>
      <c r="B2" s="272"/>
      <c r="C2" s="372"/>
      <c r="D2" s="372"/>
      <c r="E2" s="373"/>
    </row>
    <row r="3" spans="1:8" ht="15.75" thickBot="1" x14ac:dyDescent="0.3">
      <c r="A3" s="662"/>
      <c r="B3" s="663"/>
      <c r="C3" s="663"/>
      <c r="D3" s="663"/>
      <c r="E3" s="664"/>
    </row>
    <row r="4" spans="1:8" x14ac:dyDescent="0.25">
      <c r="A4" s="665" t="s">
        <v>6</v>
      </c>
      <c r="B4" s="666"/>
      <c r="C4" s="666"/>
      <c r="D4" s="666"/>
      <c r="E4" s="669" t="s">
        <v>3165</v>
      </c>
    </row>
    <row r="5" spans="1:8" ht="46.5" customHeight="1" thickBot="1" x14ac:dyDescent="0.3">
      <c r="A5" s="667"/>
      <c r="B5" s="668"/>
      <c r="C5" s="668"/>
      <c r="D5" s="668"/>
      <c r="E5" s="670"/>
    </row>
    <row r="6" spans="1:8" ht="15.75" thickBot="1" x14ac:dyDescent="0.3">
      <c r="A6" s="894" t="s">
        <v>3060</v>
      </c>
      <c r="B6" s="895"/>
      <c r="C6" s="896"/>
      <c r="D6" s="383" t="s">
        <v>3489</v>
      </c>
      <c r="E6" s="9"/>
    </row>
    <row r="7" spans="1:8" s="67" customFormat="1" ht="38.25" x14ac:dyDescent="0.25">
      <c r="A7" s="817" t="s">
        <v>3122</v>
      </c>
      <c r="B7" s="818"/>
      <c r="C7" s="819"/>
      <c r="D7" s="61" t="s">
        <v>100</v>
      </c>
      <c r="E7" s="630" t="s">
        <v>3169</v>
      </c>
    </row>
    <row r="8" spans="1:8" s="67" customFormat="1" ht="18.75" customHeight="1" thickBot="1" x14ac:dyDescent="0.3">
      <c r="A8" s="888"/>
      <c r="B8" s="889"/>
      <c r="C8" s="890"/>
      <c r="D8" s="60" t="s">
        <v>3498</v>
      </c>
      <c r="E8" s="909"/>
    </row>
    <row r="9" spans="1:8" ht="15" customHeight="1" x14ac:dyDescent="0.25">
      <c r="A9" s="912" t="s">
        <v>231</v>
      </c>
      <c r="B9" s="913"/>
      <c r="C9" s="914"/>
      <c r="D9" s="486">
        <v>389411.97843000002</v>
      </c>
      <c r="E9" s="910"/>
      <c r="G9" s="67"/>
      <c r="H9" s="67"/>
    </row>
    <row r="10" spans="1:8" ht="15" customHeight="1" x14ac:dyDescent="0.25">
      <c r="A10" s="900" t="s">
        <v>230</v>
      </c>
      <c r="B10" s="901"/>
      <c r="C10" s="902"/>
      <c r="D10" s="487">
        <v>1745.7091799999998</v>
      </c>
      <c r="E10" s="910"/>
      <c r="G10" s="67"/>
      <c r="H10" s="67"/>
    </row>
    <row r="11" spans="1:8" ht="30" customHeight="1" x14ac:dyDescent="0.25">
      <c r="A11" s="906" t="s">
        <v>3196</v>
      </c>
      <c r="B11" s="907"/>
      <c r="C11" s="908"/>
      <c r="D11" s="487">
        <v>178.05216000000001</v>
      </c>
      <c r="E11" s="910"/>
      <c r="G11" s="67"/>
      <c r="H11" s="67"/>
    </row>
    <row r="12" spans="1:8" ht="15" customHeight="1" x14ac:dyDescent="0.25">
      <c r="A12" s="900" t="s">
        <v>229</v>
      </c>
      <c r="B12" s="901"/>
      <c r="C12" s="902"/>
      <c r="D12" s="487">
        <v>1.33E-3</v>
      </c>
      <c r="E12" s="910"/>
      <c r="G12" s="67"/>
      <c r="H12" s="67"/>
    </row>
    <row r="13" spans="1:8" ht="15" customHeight="1" x14ac:dyDescent="0.25">
      <c r="A13" s="906" t="s">
        <v>3197</v>
      </c>
      <c r="B13" s="907"/>
      <c r="C13" s="908"/>
      <c r="D13" s="487">
        <v>129346.93819</v>
      </c>
      <c r="E13" s="910"/>
      <c r="G13" s="67"/>
      <c r="H13" s="67"/>
    </row>
    <row r="14" spans="1:8" ht="15" customHeight="1" x14ac:dyDescent="0.25">
      <c r="A14" s="906" t="s">
        <v>3198</v>
      </c>
      <c r="B14" s="907"/>
      <c r="C14" s="908"/>
      <c r="D14" s="487">
        <v>257441.43115000002</v>
      </c>
      <c r="E14" s="910"/>
      <c r="G14" s="67"/>
      <c r="H14" s="67"/>
    </row>
    <row r="15" spans="1:8" ht="15" customHeight="1" x14ac:dyDescent="0.25">
      <c r="A15" s="900" t="s">
        <v>228</v>
      </c>
      <c r="B15" s="901"/>
      <c r="C15" s="902"/>
      <c r="D15" s="488">
        <v>0</v>
      </c>
      <c r="E15" s="910"/>
      <c r="G15" s="67"/>
      <c r="H15" s="67"/>
    </row>
    <row r="16" spans="1:8" ht="15" customHeight="1" x14ac:dyDescent="0.25">
      <c r="A16" s="900" t="s">
        <v>227</v>
      </c>
      <c r="B16" s="901"/>
      <c r="C16" s="902"/>
      <c r="D16" s="489">
        <v>0</v>
      </c>
      <c r="E16" s="910"/>
      <c r="G16" s="67"/>
      <c r="H16" s="67"/>
    </row>
    <row r="17" spans="1:8" ht="15" customHeight="1" x14ac:dyDescent="0.25">
      <c r="A17" s="906" t="s">
        <v>3137</v>
      </c>
      <c r="B17" s="907"/>
      <c r="C17" s="908"/>
      <c r="D17" s="489">
        <v>699.84642000000008</v>
      </c>
      <c r="E17" s="910"/>
      <c r="G17" s="67"/>
      <c r="H17" s="67"/>
    </row>
    <row r="18" spans="1:8" ht="15" customHeight="1" x14ac:dyDescent="0.25">
      <c r="A18" s="900" t="s">
        <v>226</v>
      </c>
      <c r="B18" s="901"/>
      <c r="C18" s="902"/>
      <c r="D18" s="489">
        <v>109027.80073</v>
      </c>
      <c r="E18" s="910"/>
      <c r="G18" s="67"/>
      <c r="H18" s="67"/>
    </row>
    <row r="19" spans="1:8" ht="15" customHeight="1" x14ac:dyDescent="0.25">
      <c r="A19" s="900" t="s">
        <v>225</v>
      </c>
      <c r="B19" s="901"/>
      <c r="C19" s="902"/>
      <c r="D19" s="489">
        <v>12600.155500000001</v>
      </c>
      <c r="E19" s="910"/>
      <c r="G19" s="67"/>
      <c r="H19" s="67"/>
    </row>
    <row r="20" spans="1:8" ht="15" customHeight="1" x14ac:dyDescent="0.25">
      <c r="A20" s="900" t="s">
        <v>224</v>
      </c>
      <c r="B20" s="901"/>
      <c r="C20" s="902"/>
      <c r="D20" s="489">
        <v>0</v>
      </c>
      <c r="E20" s="910"/>
      <c r="G20" s="67"/>
      <c r="H20" s="67"/>
    </row>
    <row r="21" spans="1:8" ht="15" customHeight="1" x14ac:dyDescent="0.25">
      <c r="A21" s="900" t="s">
        <v>223</v>
      </c>
      <c r="B21" s="901"/>
      <c r="C21" s="902"/>
      <c r="D21" s="489">
        <v>96338.92085000001</v>
      </c>
      <c r="E21" s="910"/>
      <c r="G21" s="67"/>
      <c r="H21" s="67"/>
    </row>
    <row r="22" spans="1:8" ht="15" customHeight="1" x14ac:dyDescent="0.25">
      <c r="A22" s="900" t="s">
        <v>222</v>
      </c>
      <c r="B22" s="901"/>
      <c r="C22" s="902"/>
      <c r="D22" s="489">
        <v>0</v>
      </c>
      <c r="E22" s="910"/>
      <c r="G22" s="67"/>
      <c r="H22" s="67"/>
    </row>
    <row r="23" spans="1:8" ht="15" customHeight="1" x14ac:dyDescent="0.25">
      <c r="A23" s="900" t="s">
        <v>221</v>
      </c>
      <c r="B23" s="901"/>
      <c r="C23" s="902"/>
      <c r="D23" s="489">
        <v>88.724380000000011</v>
      </c>
      <c r="E23" s="910"/>
      <c r="G23" s="67"/>
      <c r="H23" s="67"/>
    </row>
    <row r="24" spans="1:8" ht="15" customHeight="1" x14ac:dyDescent="0.25">
      <c r="A24" s="906" t="s">
        <v>3138</v>
      </c>
      <c r="B24" s="907"/>
      <c r="C24" s="908"/>
      <c r="D24" s="489">
        <v>0</v>
      </c>
      <c r="E24" s="910"/>
      <c r="G24" s="67"/>
      <c r="H24" s="67"/>
    </row>
    <row r="25" spans="1:8" ht="15" customHeight="1" x14ac:dyDescent="0.25">
      <c r="A25" s="900" t="s">
        <v>220</v>
      </c>
      <c r="B25" s="901"/>
      <c r="C25" s="902"/>
      <c r="D25" s="489">
        <v>0</v>
      </c>
      <c r="E25" s="910"/>
      <c r="G25" s="67"/>
      <c r="H25" s="67"/>
    </row>
    <row r="26" spans="1:8" ht="15" customHeight="1" x14ac:dyDescent="0.25">
      <c r="A26" s="900" t="s">
        <v>219</v>
      </c>
      <c r="B26" s="901"/>
      <c r="C26" s="902"/>
      <c r="D26" s="489">
        <v>0</v>
      </c>
      <c r="E26" s="910"/>
      <c r="G26" s="67"/>
      <c r="H26" s="67"/>
    </row>
    <row r="27" spans="1:8" ht="15" customHeight="1" x14ac:dyDescent="0.25">
      <c r="A27" s="900" t="s">
        <v>218</v>
      </c>
      <c r="B27" s="901"/>
      <c r="C27" s="902"/>
      <c r="D27" s="489">
        <v>0</v>
      </c>
      <c r="E27" s="910"/>
      <c r="G27" s="67"/>
      <c r="H27" s="67"/>
    </row>
    <row r="28" spans="1:8" ht="27.75" customHeight="1" x14ac:dyDescent="0.25">
      <c r="A28" s="900" t="s">
        <v>3223</v>
      </c>
      <c r="B28" s="901"/>
      <c r="C28" s="902"/>
      <c r="D28" s="489">
        <v>0</v>
      </c>
      <c r="E28" s="910"/>
      <c r="G28" s="67"/>
      <c r="H28" s="67"/>
    </row>
    <row r="29" spans="1:8" ht="15" customHeight="1" x14ac:dyDescent="0.25">
      <c r="A29" s="906" t="s">
        <v>3200</v>
      </c>
      <c r="B29" s="907"/>
      <c r="C29" s="908"/>
      <c r="D29" s="489">
        <v>0</v>
      </c>
      <c r="E29" s="910"/>
      <c r="G29" s="67"/>
      <c r="H29" s="67"/>
    </row>
    <row r="30" spans="1:8" ht="29.25" customHeight="1" x14ac:dyDescent="0.25">
      <c r="A30" s="906" t="s">
        <v>3199</v>
      </c>
      <c r="B30" s="907"/>
      <c r="C30" s="908"/>
      <c r="D30" s="489">
        <v>0</v>
      </c>
      <c r="E30" s="910"/>
      <c r="G30" s="67"/>
      <c r="H30" s="67"/>
    </row>
    <row r="31" spans="1:8" ht="15" customHeight="1" x14ac:dyDescent="0.25">
      <c r="A31" s="900" t="s">
        <v>217</v>
      </c>
      <c r="B31" s="901"/>
      <c r="C31" s="902"/>
      <c r="D31" s="489">
        <v>400088.41826999997</v>
      </c>
      <c r="E31" s="910"/>
      <c r="G31" s="67"/>
      <c r="H31" s="67"/>
    </row>
    <row r="32" spans="1:8" ht="15" customHeight="1" x14ac:dyDescent="0.25">
      <c r="A32" s="900" t="s">
        <v>216</v>
      </c>
      <c r="B32" s="901"/>
      <c r="C32" s="902"/>
      <c r="D32" s="489">
        <v>3461.0210999999999</v>
      </c>
      <c r="E32" s="910"/>
      <c r="G32" s="67"/>
      <c r="H32" s="67"/>
    </row>
    <row r="33" spans="1:8" x14ac:dyDescent="0.25">
      <c r="A33" s="900" t="s">
        <v>215</v>
      </c>
      <c r="B33" s="901"/>
      <c r="C33" s="902"/>
      <c r="D33" s="489">
        <v>14801.9707</v>
      </c>
      <c r="E33" s="910"/>
      <c r="G33" s="67"/>
      <c r="H33" s="67"/>
    </row>
    <row r="34" spans="1:8" x14ac:dyDescent="0.25">
      <c r="A34" s="900" t="s">
        <v>3225</v>
      </c>
      <c r="B34" s="901"/>
      <c r="C34" s="902"/>
      <c r="D34" s="489">
        <v>9857.2491499999996</v>
      </c>
      <c r="E34" s="910"/>
      <c r="G34" s="67"/>
      <c r="H34" s="67"/>
    </row>
    <row r="35" spans="1:8" ht="15" customHeight="1" x14ac:dyDescent="0.25">
      <c r="A35" s="900" t="s">
        <v>3201</v>
      </c>
      <c r="B35" s="901"/>
      <c r="C35" s="902"/>
      <c r="D35" s="489">
        <v>4944.7215500000002</v>
      </c>
      <c r="E35" s="910"/>
      <c r="G35" s="67"/>
      <c r="H35" s="67"/>
    </row>
    <row r="36" spans="1:8" ht="15" customHeight="1" x14ac:dyDescent="0.25">
      <c r="A36" s="900" t="s">
        <v>214</v>
      </c>
      <c r="B36" s="901"/>
      <c r="C36" s="902"/>
      <c r="D36" s="489">
        <v>0</v>
      </c>
      <c r="E36" s="910"/>
      <c r="G36" s="67"/>
      <c r="H36" s="67"/>
    </row>
    <row r="37" spans="1:8" ht="15" customHeight="1" x14ac:dyDescent="0.25">
      <c r="A37" s="900" t="s">
        <v>213</v>
      </c>
      <c r="B37" s="901"/>
      <c r="C37" s="902"/>
      <c r="D37" s="489">
        <v>0</v>
      </c>
      <c r="E37" s="910"/>
      <c r="G37" s="67"/>
      <c r="H37" s="67"/>
    </row>
    <row r="38" spans="1:8" ht="15" customHeight="1" x14ac:dyDescent="0.25">
      <c r="A38" s="900" t="s">
        <v>212</v>
      </c>
      <c r="B38" s="901"/>
      <c r="C38" s="902"/>
      <c r="D38" s="489">
        <v>1419.7826499999999</v>
      </c>
      <c r="E38" s="910"/>
      <c r="G38" s="67"/>
      <c r="H38" s="67"/>
    </row>
    <row r="39" spans="1:8" ht="28.5" customHeight="1" x14ac:dyDescent="0.25">
      <c r="A39" s="900" t="s">
        <v>3226</v>
      </c>
      <c r="B39" s="901"/>
      <c r="C39" s="902"/>
      <c r="D39" s="489">
        <v>4083.04945</v>
      </c>
      <c r="E39" s="910"/>
      <c r="G39" s="67"/>
      <c r="H39" s="67"/>
    </row>
    <row r="40" spans="1:8" x14ac:dyDescent="0.25">
      <c r="A40" s="906" t="s">
        <v>211</v>
      </c>
      <c r="B40" s="907"/>
      <c r="C40" s="908"/>
      <c r="D40" s="489">
        <v>-1.33E-3</v>
      </c>
      <c r="E40" s="910"/>
      <c r="G40" s="67"/>
      <c r="H40" s="67"/>
    </row>
    <row r="41" spans="1:8" ht="15" customHeight="1" x14ac:dyDescent="0.25">
      <c r="A41" s="900" t="s">
        <v>210</v>
      </c>
      <c r="B41" s="901"/>
      <c r="C41" s="902"/>
      <c r="D41" s="489">
        <v>0</v>
      </c>
      <c r="E41" s="910"/>
      <c r="G41" s="67"/>
      <c r="H41" s="67"/>
    </row>
    <row r="42" spans="1:8" ht="15" customHeight="1" x14ac:dyDescent="0.25">
      <c r="A42" s="900" t="s">
        <v>3034</v>
      </c>
      <c r="B42" s="901"/>
      <c r="C42" s="902"/>
      <c r="D42" s="489">
        <v>14188.225269999999</v>
      </c>
      <c r="E42" s="910"/>
      <c r="G42" s="67"/>
      <c r="H42" s="67"/>
    </row>
    <row r="43" spans="1:8" ht="15" customHeight="1" x14ac:dyDescent="0.25">
      <c r="A43" s="900" t="s">
        <v>3035</v>
      </c>
      <c r="B43" s="901"/>
      <c r="C43" s="902"/>
      <c r="D43" s="489">
        <v>0</v>
      </c>
      <c r="E43" s="910"/>
      <c r="G43" s="67"/>
      <c r="H43" s="67"/>
    </row>
    <row r="44" spans="1:8" ht="15" customHeight="1" x14ac:dyDescent="0.25">
      <c r="A44" s="900" t="s">
        <v>209</v>
      </c>
      <c r="B44" s="901"/>
      <c r="C44" s="902"/>
      <c r="D44" s="489">
        <v>11588.58195</v>
      </c>
      <c r="E44" s="910"/>
      <c r="G44" s="67"/>
      <c r="H44" s="67"/>
    </row>
    <row r="45" spans="1:8" ht="15" customHeight="1" x14ac:dyDescent="0.25">
      <c r="A45" s="900" t="s">
        <v>208</v>
      </c>
      <c r="B45" s="901"/>
      <c r="C45" s="902"/>
      <c r="D45" s="489">
        <v>792.59467000000006</v>
      </c>
      <c r="E45" s="910"/>
      <c r="G45" s="67"/>
      <c r="H45" s="67"/>
    </row>
    <row r="46" spans="1:8" ht="15" customHeight="1" x14ac:dyDescent="0.25">
      <c r="A46" s="900" t="s">
        <v>207</v>
      </c>
      <c r="B46" s="901"/>
      <c r="C46" s="902"/>
      <c r="D46" s="489">
        <v>722300.58889000013</v>
      </c>
      <c r="E46" s="910"/>
      <c r="G46" s="67"/>
      <c r="H46" s="67"/>
    </row>
    <row r="47" spans="1:8" ht="15" customHeight="1" x14ac:dyDescent="0.25">
      <c r="A47" s="900" t="s">
        <v>206</v>
      </c>
      <c r="B47" s="901"/>
      <c r="C47" s="902"/>
      <c r="D47" s="489">
        <v>397183.74559000001</v>
      </c>
      <c r="E47" s="910"/>
      <c r="G47" s="67"/>
      <c r="H47" s="67"/>
    </row>
    <row r="48" spans="1:8" ht="15" customHeight="1" x14ac:dyDescent="0.25">
      <c r="A48" s="900" t="s">
        <v>205</v>
      </c>
      <c r="B48" s="901"/>
      <c r="C48" s="902"/>
      <c r="D48" s="489">
        <v>288644.2991</v>
      </c>
      <c r="E48" s="910"/>
      <c r="G48" s="67"/>
      <c r="H48" s="67"/>
    </row>
    <row r="49" spans="1:8" ht="15" customHeight="1" x14ac:dyDescent="0.25">
      <c r="A49" s="900" t="s">
        <v>204</v>
      </c>
      <c r="B49" s="901"/>
      <c r="C49" s="902"/>
      <c r="D49" s="489">
        <v>108539.44648999999</v>
      </c>
      <c r="E49" s="910"/>
      <c r="G49" s="67"/>
      <c r="H49" s="67"/>
    </row>
    <row r="50" spans="1:8" ht="15" customHeight="1" x14ac:dyDescent="0.25">
      <c r="A50" s="900" t="s">
        <v>203</v>
      </c>
      <c r="B50" s="901"/>
      <c r="C50" s="902"/>
      <c r="D50" s="489">
        <v>40929.688999999998</v>
      </c>
      <c r="E50" s="910"/>
      <c r="G50" s="67"/>
      <c r="H50" s="67"/>
    </row>
    <row r="51" spans="1:8" ht="15" customHeight="1" x14ac:dyDescent="0.25">
      <c r="A51" s="900" t="s">
        <v>3236</v>
      </c>
      <c r="B51" s="901"/>
      <c r="C51" s="902"/>
      <c r="D51" s="489">
        <v>18632.930100000001</v>
      </c>
      <c r="E51" s="910"/>
      <c r="G51" s="67"/>
      <c r="H51" s="67"/>
    </row>
    <row r="52" spans="1:8" ht="15" customHeight="1" x14ac:dyDescent="0.25">
      <c r="A52" s="900" t="s">
        <v>202</v>
      </c>
      <c r="B52" s="901"/>
      <c r="C52" s="902"/>
      <c r="D52" s="489">
        <v>0</v>
      </c>
      <c r="E52" s="910"/>
      <c r="G52" s="67"/>
      <c r="H52" s="67"/>
    </row>
    <row r="53" spans="1:8" ht="15" customHeight="1" x14ac:dyDescent="0.25">
      <c r="A53" s="900" t="s">
        <v>201</v>
      </c>
      <c r="B53" s="901"/>
      <c r="C53" s="902"/>
      <c r="D53" s="489">
        <v>22296.758899999997</v>
      </c>
      <c r="E53" s="910"/>
      <c r="G53" s="67"/>
      <c r="H53" s="67"/>
    </row>
    <row r="54" spans="1:8" ht="15" customHeight="1" x14ac:dyDescent="0.25">
      <c r="A54" s="906" t="s">
        <v>3202</v>
      </c>
      <c r="B54" s="907"/>
      <c r="C54" s="908"/>
      <c r="D54" s="489">
        <v>0</v>
      </c>
      <c r="E54" s="910"/>
      <c r="G54" s="67"/>
      <c r="H54" s="67"/>
    </row>
    <row r="55" spans="1:8" ht="15" customHeight="1" x14ac:dyDescent="0.25">
      <c r="A55" s="906" t="s">
        <v>3203</v>
      </c>
      <c r="B55" s="907"/>
      <c r="C55" s="908"/>
      <c r="D55" s="489">
        <v>0</v>
      </c>
      <c r="E55" s="910"/>
      <c r="G55" s="67"/>
      <c r="H55" s="67"/>
    </row>
    <row r="56" spans="1:8" ht="15" customHeight="1" x14ac:dyDescent="0.25">
      <c r="A56" s="906" t="s">
        <v>3204</v>
      </c>
      <c r="B56" s="907"/>
      <c r="C56" s="908"/>
      <c r="D56" s="489">
        <v>0</v>
      </c>
      <c r="E56" s="910"/>
      <c r="G56" s="67"/>
      <c r="H56" s="67"/>
    </row>
    <row r="57" spans="1:8" ht="15" customHeight="1" x14ac:dyDescent="0.25">
      <c r="A57" s="900" t="s">
        <v>200</v>
      </c>
      <c r="B57" s="901"/>
      <c r="C57" s="902"/>
      <c r="D57" s="489">
        <v>11399.449850000139</v>
      </c>
      <c r="E57" s="910"/>
      <c r="G57" s="67"/>
      <c r="H57" s="67"/>
    </row>
    <row r="58" spans="1:8" ht="15" customHeight="1" x14ac:dyDescent="0.25">
      <c r="A58" s="900" t="s">
        <v>199</v>
      </c>
      <c r="B58" s="901"/>
      <c r="C58" s="902"/>
      <c r="D58" s="489">
        <v>9899.4498500001391</v>
      </c>
      <c r="E58" s="910"/>
      <c r="G58" s="67"/>
      <c r="H58" s="67"/>
    </row>
    <row r="59" spans="1:8" ht="15" customHeight="1" x14ac:dyDescent="0.25">
      <c r="A59" s="900" t="s">
        <v>198</v>
      </c>
      <c r="B59" s="901"/>
      <c r="C59" s="902"/>
      <c r="D59" s="489">
        <v>1500</v>
      </c>
      <c r="E59" s="910"/>
      <c r="G59" s="67"/>
      <c r="H59" s="67"/>
    </row>
    <row r="60" spans="1:8" ht="15" customHeight="1" x14ac:dyDescent="0.25">
      <c r="A60" s="900" t="s">
        <v>197</v>
      </c>
      <c r="B60" s="901"/>
      <c r="C60" s="902"/>
      <c r="D60" s="489">
        <v>260052.52183999997</v>
      </c>
      <c r="E60" s="910"/>
      <c r="G60" s="67"/>
      <c r="H60" s="67"/>
    </row>
    <row r="61" spans="1:8" ht="15" customHeight="1" x14ac:dyDescent="0.25">
      <c r="A61" s="906" t="s">
        <v>3205</v>
      </c>
      <c r="B61" s="907"/>
      <c r="C61" s="908"/>
      <c r="D61" s="489">
        <v>-655.63986</v>
      </c>
      <c r="E61" s="910"/>
      <c r="G61" s="67"/>
      <c r="H61" s="67"/>
    </row>
    <row r="62" spans="1:8" ht="15" customHeight="1" x14ac:dyDescent="0.25">
      <c r="A62" s="906" t="s">
        <v>3206</v>
      </c>
      <c r="B62" s="907"/>
      <c r="C62" s="908"/>
      <c r="D62" s="489">
        <v>260708.1617</v>
      </c>
      <c r="E62" s="910"/>
      <c r="G62" s="67"/>
      <c r="H62" s="67"/>
    </row>
    <row r="63" spans="1:8" ht="27.75" customHeight="1" x14ac:dyDescent="0.25">
      <c r="A63" s="900" t="s">
        <v>196</v>
      </c>
      <c r="B63" s="901"/>
      <c r="C63" s="902"/>
      <c r="D63" s="489">
        <v>0</v>
      </c>
      <c r="E63" s="910"/>
      <c r="G63" s="67"/>
      <c r="H63" s="67"/>
    </row>
    <row r="64" spans="1:8" ht="15" customHeight="1" x14ac:dyDescent="0.25">
      <c r="A64" s="900" t="s">
        <v>195</v>
      </c>
      <c r="B64" s="901"/>
      <c r="C64" s="902"/>
      <c r="D64" s="489">
        <v>0</v>
      </c>
      <c r="E64" s="910"/>
      <c r="G64" s="67"/>
      <c r="H64" s="67"/>
    </row>
    <row r="65" spans="1:8" ht="15" customHeight="1" x14ac:dyDescent="0.25">
      <c r="A65" s="900" t="s">
        <v>194</v>
      </c>
      <c r="B65" s="901"/>
      <c r="C65" s="902"/>
      <c r="D65" s="489">
        <v>0</v>
      </c>
      <c r="E65" s="910"/>
      <c r="G65" s="67"/>
      <c r="H65" s="67"/>
    </row>
    <row r="66" spans="1:8" ht="15" customHeight="1" x14ac:dyDescent="0.25">
      <c r="A66" s="900" t="s">
        <v>193</v>
      </c>
      <c r="B66" s="901"/>
      <c r="C66" s="902"/>
      <c r="D66" s="489">
        <v>0</v>
      </c>
      <c r="E66" s="910"/>
      <c r="G66" s="67"/>
      <c r="H66" s="67"/>
    </row>
    <row r="67" spans="1:8" ht="15" customHeight="1" x14ac:dyDescent="0.25">
      <c r="A67" s="900" t="s">
        <v>192</v>
      </c>
      <c r="B67" s="901"/>
      <c r="C67" s="902"/>
      <c r="D67" s="489">
        <v>0</v>
      </c>
      <c r="E67" s="910"/>
      <c r="G67" s="67"/>
      <c r="H67" s="67"/>
    </row>
    <row r="68" spans="1:8" ht="15" customHeight="1" x14ac:dyDescent="0.25">
      <c r="A68" s="900" t="s">
        <v>191</v>
      </c>
      <c r="B68" s="901"/>
      <c r="C68" s="902"/>
      <c r="D68" s="489">
        <v>0</v>
      </c>
      <c r="E68" s="910"/>
      <c r="G68" s="67"/>
      <c r="H68" s="67"/>
    </row>
    <row r="69" spans="1:8" ht="15" customHeight="1" x14ac:dyDescent="0.25">
      <c r="A69" s="900" t="s">
        <v>190</v>
      </c>
      <c r="B69" s="901"/>
      <c r="C69" s="902"/>
      <c r="D69" s="489">
        <v>0</v>
      </c>
      <c r="E69" s="910"/>
      <c r="G69" s="67"/>
      <c r="H69" s="67"/>
    </row>
    <row r="70" spans="1:8" ht="15" customHeight="1" x14ac:dyDescent="0.25">
      <c r="A70" s="900" t="s">
        <v>189</v>
      </c>
      <c r="B70" s="901"/>
      <c r="C70" s="902"/>
      <c r="D70" s="489">
        <v>0</v>
      </c>
      <c r="E70" s="910"/>
      <c r="G70" s="67"/>
      <c r="H70" s="67"/>
    </row>
    <row r="71" spans="1:8" ht="31.5" customHeight="1" x14ac:dyDescent="0.25">
      <c r="A71" s="900" t="s">
        <v>3224</v>
      </c>
      <c r="B71" s="901"/>
      <c r="C71" s="902"/>
      <c r="D71" s="489">
        <v>0</v>
      </c>
      <c r="E71" s="910"/>
      <c r="G71" s="67"/>
      <c r="H71" s="67"/>
    </row>
    <row r="72" spans="1:8" ht="15" customHeight="1" x14ac:dyDescent="0.25">
      <c r="A72" s="900" t="s">
        <v>3036</v>
      </c>
      <c r="B72" s="901"/>
      <c r="C72" s="902"/>
      <c r="D72" s="489">
        <v>28.016529999999999</v>
      </c>
      <c r="E72" s="910"/>
      <c r="G72" s="67"/>
      <c r="H72" s="67"/>
    </row>
    <row r="73" spans="1:8" ht="15" customHeight="1" x14ac:dyDescent="0.25">
      <c r="A73" s="900" t="s">
        <v>3037</v>
      </c>
      <c r="B73" s="901"/>
      <c r="C73" s="902"/>
      <c r="D73" s="489">
        <v>12763.199139999953</v>
      </c>
      <c r="E73" s="910"/>
      <c r="G73" s="67"/>
      <c r="H73" s="67"/>
    </row>
    <row r="74" spans="1:8" ht="15" customHeight="1" x14ac:dyDescent="0.25">
      <c r="A74" s="900" t="s">
        <v>188</v>
      </c>
      <c r="B74" s="901"/>
      <c r="C74" s="902"/>
      <c r="D74" s="489">
        <v>-11384</v>
      </c>
      <c r="E74" s="910"/>
      <c r="G74" s="67"/>
      <c r="H74" s="67"/>
    </row>
    <row r="75" spans="1:8" ht="15" customHeight="1" x14ac:dyDescent="0.25">
      <c r="A75" s="900" t="s">
        <v>3038</v>
      </c>
      <c r="B75" s="901"/>
      <c r="C75" s="902"/>
      <c r="D75" s="489">
        <v>24147.199139999957</v>
      </c>
      <c r="E75" s="910"/>
      <c r="G75" s="67"/>
      <c r="H75" s="67"/>
    </row>
    <row r="76" spans="1:8" ht="15" customHeight="1" x14ac:dyDescent="0.25">
      <c r="A76" s="900" t="s">
        <v>3039</v>
      </c>
      <c r="B76" s="901"/>
      <c r="C76" s="902"/>
      <c r="D76" s="489">
        <v>0</v>
      </c>
      <c r="E76" s="910"/>
      <c r="G76" s="67"/>
      <c r="H76" s="67"/>
    </row>
    <row r="77" spans="1:8" ht="15" customHeight="1" x14ac:dyDescent="0.25">
      <c r="A77" s="900" t="s">
        <v>3040</v>
      </c>
      <c r="B77" s="901"/>
      <c r="C77" s="902"/>
      <c r="D77" s="489">
        <v>0</v>
      </c>
      <c r="E77" s="910"/>
      <c r="G77" s="67"/>
      <c r="H77" s="67"/>
    </row>
    <row r="78" spans="1:8" ht="15" customHeight="1" x14ac:dyDescent="0.25">
      <c r="A78" s="900" t="s">
        <v>3042</v>
      </c>
      <c r="B78" s="901"/>
      <c r="C78" s="902"/>
      <c r="D78" s="489">
        <v>0</v>
      </c>
      <c r="E78" s="910"/>
      <c r="G78" s="67"/>
      <c r="H78" s="67"/>
    </row>
    <row r="79" spans="1:8" ht="15" customHeight="1" x14ac:dyDescent="0.25">
      <c r="A79" s="900" t="s">
        <v>3041</v>
      </c>
      <c r="B79" s="901"/>
      <c r="C79" s="902"/>
      <c r="D79" s="489">
        <v>24147.199139999957</v>
      </c>
      <c r="E79" s="910"/>
      <c r="G79" s="67"/>
      <c r="H79" s="67"/>
    </row>
    <row r="80" spans="1:8" ht="15" customHeight="1" x14ac:dyDescent="0.25">
      <c r="A80" s="900" t="s">
        <v>3043</v>
      </c>
      <c r="B80" s="901"/>
      <c r="C80" s="902"/>
      <c r="D80" s="484" t="s">
        <v>3338</v>
      </c>
      <c r="E80" s="910"/>
    </row>
    <row r="81" spans="1:5" ht="15" customHeight="1" thickBot="1" x14ac:dyDescent="0.3">
      <c r="A81" s="903" t="s">
        <v>187</v>
      </c>
      <c r="B81" s="904"/>
      <c r="C81" s="905"/>
      <c r="D81" s="485" t="s">
        <v>3338</v>
      </c>
      <c r="E81" s="911"/>
    </row>
    <row r="82" spans="1:5" x14ac:dyDescent="0.25">
      <c r="A82" s="65"/>
      <c r="B82" s="65"/>
      <c r="C82" s="65"/>
      <c r="D82" s="64"/>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58" t="s">
        <v>877</v>
      </c>
      <c r="B1" s="659"/>
      <c r="C1" s="659"/>
      <c r="D1" s="659"/>
      <c r="E1" s="277"/>
    </row>
    <row r="2" spans="1:5" x14ac:dyDescent="0.25">
      <c r="A2" s="660" t="s">
        <v>2981</v>
      </c>
      <c r="B2" s="661"/>
      <c r="C2" s="661"/>
      <c r="D2" s="661"/>
      <c r="E2" s="304"/>
    </row>
    <row r="3" spans="1:5" ht="15.75" thickBot="1" x14ac:dyDescent="0.3">
      <c r="A3" s="927" t="s">
        <v>3030</v>
      </c>
      <c r="B3" s="928"/>
      <c r="C3" s="928"/>
      <c r="D3" s="928"/>
      <c r="E3" s="929"/>
    </row>
    <row r="4" spans="1:5" ht="27.75" customHeight="1" x14ac:dyDescent="0.25">
      <c r="A4" s="665" t="s">
        <v>2978</v>
      </c>
      <c r="B4" s="666"/>
      <c r="C4" s="666"/>
      <c r="D4" s="666"/>
      <c r="E4" s="669" t="s">
        <v>3170</v>
      </c>
    </row>
    <row r="5" spans="1:5" ht="21" customHeight="1" thickBot="1" x14ac:dyDescent="0.3">
      <c r="A5" s="667"/>
      <c r="B5" s="668"/>
      <c r="C5" s="668"/>
      <c r="D5" s="668"/>
      <c r="E5" s="670"/>
    </row>
    <row r="6" spans="1:5" ht="15.75" customHeight="1" thickBot="1" x14ac:dyDescent="0.3">
      <c r="A6" s="894" t="s">
        <v>3060</v>
      </c>
      <c r="B6" s="895"/>
      <c r="C6" s="896"/>
      <c r="D6" s="383" t="s">
        <v>14</v>
      </c>
      <c r="E6" s="56"/>
    </row>
    <row r="7" spans="1:5" ht="16.5" customHeight="1" x14ac:dyDescent="0.25">
      <c r="A7" s="921" t="s">
        <v>51</v>
      </c>
      <c r="B7" s="922"/>
      <c r="C7" s="922"/>
      <c r="D7" s="90"/>
      <c r="E7" s="915" t="s">
        <v>50</v>
      </c>
    </row>
    <row r="8" spans="1:5" x14ac:dyDescent="0.25">
      <c r="A8" s="715" t="s">
        <v>49</v>
      </c>
      <c r="B8" s="923"/>
      <c r="C8" s="923"/>
      <c r="D8" s="12"/>
      <c r="E8" s="916"/>
    </row>
    <row r="9" spans="1:5" x14ac:dyDescent="0.25">
      <c r="A9" s="715" t="s">
        <v>48</v>
      </c>
      <c r="B9" s="923"/>
      <c r="C9" s="923"/>
      <c r="D9" s="12"/>
      <c r="E9" s="916"/>
    </row>
    <row r="10" spans="1:5" x14ac:dyDescent="0.25">
      <c r="A10" s="715" t="s">
        <v>2979</v>
      </c>
      <c r="B10" s="923"/>
      <c r="C10" s="923"/>
      <c r="D10" s="12"/>
      <c r="E10" s="916"/>
    </row>
    <row r="11" spans="1:5" ht="15.75" thickBot="1" x14ac:dyDescent="0.3">
      <c r="A11" s="924" t="s">
        <v>791</v>
      </c>
      <c r="B11" s="925"/>
      <c r="C11" s="925"/>
      <c r="D11" s="260"/>
      <c r="E11" s="917"/>
    </row>
    <row r="12" spans="1:5" ht="15" customHeight="1" x14ac:dyDescent="0.25">
      <c r="A12" s="918" t="s">
        <v>2980</v>
      </c>
      <c r="B12" s="919"/>
      <c r="C12" s="919"/>
      <c r="D12" s="920"/>
      <c r="E12" s="679" t="s">
        <v>45</v>
      </c>
    </row>
    <row r="13" spans="1:5" x14ac:dyDescent="0.25">
      <c r="A13" s="640" t="s">
        <v>57</v>
      </c>
      <c r="B13" s="641"/>
      <c r="C13" s="641"/>
      <c r="D13" s="641"/>
      <c r="E13" s="631"/>
    </row>
    <row r="14" spans="1:5" x14ac:dyDescent="0.25">
      <c r="A14" s="640" t="s">
        <v>57</v>
      </c>
      <c r="B14" s="641"/>
      <c r="C14" s="641"/>
      <c r="D14" s="641"/>
      <c r="E14" s="631"/>
    </row>
    <row r="15" spans="1:5" x14ac:dyDescent="0.25">
      <c r="A15" s="640" t="s">
        <v>57</v>
      </c>
      <c r="B15" s="641"/>
      <c r="C15" s="641"/>
      <c r="D15" s="641"/>
      <c r="E15" s="631"/>
    </row>
    <row r="16" spans="1:5" ht="15.75" customHeight="1" x14ac:dyDescent="0.25">
      <c r="A16" s="640" t="s">
        <v>57</v>
      </c>
      <c r="B16" s="641"/>
      <c r="C16" s="641"/>
      <c r="D16" s="641"/>
      <c r="E16" s="631"/>
    </row>
    <row r="17" spans="1:7" ht="15" customHeight="1" thickBot="1" x14ac:dyDescent="0.3">
      <c r="A17" s="640" t="s">
        <v>57</v>
      </c>
      <c r="B17" s="641"/>
      <c r="C17" s="641"/>
      <c r="D17" s="641"/>
      <c r="E17" s="926"/>
    </row>
    <row r="18" spans="1:7" ht="15" hidden="1" customHeight="1" outlineLevel="1" x14ac:dyDescent="0.25">
      <c r="A18" s="934"/>
      <c r="B18" s="935"/>
      <c r="C18" s="935"/>
      <c r="D18" s="935"/>
      <c r="E18" s="631" t="s">
        <v>45</v>
      </c>
    </row>
    <row r="19" spans="1:7" ht="15" hidden="1" customHeight="1" outlineLevel="1" x14ac:dyDescent="0.25">
      <c r="A19" s="936"/>
      <c r="B19" s="937"/>
      <c r="C19" s="937"/>
      <c r="D19" s="937"/>
      <c r="E19" s="631"/>
    </row>
    <row r="20" spans="1:7" hidden="1" outlineLevel="1" x14ac:dyDescent="0.25">
      <c r="A20" s="936"/>
      <c r="B20" s="937"/>
      <c r="C20" s="937"/>
      <c r="D20" s="937"/>
      <c r="E20" s="631"/>
    </row>
    <row r="21" spans="1:7" hidden="1" outlineLevel="1" x14ac:dyDescent="0.25">
      <c r="A21" s="936"/>
      <c r="B21" s="937"/>
      <c r="C21" s="937"/>
      <c r="D21" s="937"/>
      <c r="E21" s="631"/>
    </row>
    <row r="22" spans="1:7" hidden="1" outlineLevel="1" x14ac:dyDescent="0.25">
      <c r="A22" s="936"/>
      <c r="B22" s="937"/>
      <c r="C22" s="937"/>
      <c r="D22" s="937"/>
      <c r="E22" s="631"/>
    </row>
    <row r="23" spans="1:7" hidden="1" outlineLevel="1" x14ac:dyDescent="0.25">
      <c r="A23" s="936"/>
      <c r="B23" s="937"/>
      <c r="C23" s="937"/>
      <c r="D23" s="937"/>
      <c r="E23" s="631"/>
    </row>
    <row r="24" spans="1:7" hidden="1" outlineLevel="1" x14ac:dyDescent="0.25">
      <c r="A24" s="936"/>
      <c r="B24" s="937"/>
      <c r="C24" s="937"/>
      <c r="D24" s="937"/>
      <c r="E24" s="631"/>
    </row>
    <row r="25" spans="1:7" hidden="1" outlineLevel="1" x14ac:dyDescent="0.25">
      <c r="A25" s="936"/>
      <c r="B25" s="937"/>
      <c r="C25" s="937"/>
      <c r="D25" s="937"/>
      <c r="E25" s="631"/>
    </row>
    <row r="26" spans="1:7" hidden="1" outlineLevel="1" x14ac:dyDescent="0.25">
      <c r="A26" s="936"/>
      <c r="B26" s="937"/>
      <c r="C26" s="937"/>
      <c r="D26" s="937"/>
      <c r="E26" s="631"/>
    </row>
    <row r="27" spans="1:7" hidden="1" outlineLevel="1" x14ac:dyDescent="0.25">
      <c r="A27" s="936"/>
      <c r="B27" s="937"/>
      <c r="C27" s="937"/>
      <c r="D27" s="937"/>
      <c r="E27" s="631"/>
    </row>
    <row r="28" spans="1:7" ht="15.75" hidden="1" outlineLevel="1" thickBot="1" x14ac:dyDescent="0.3">
      <c r="A28" s="932"/>
      <c r="B28" s="933"/>
      <c r="C28" s="933"/>
      <c r="D28" s="933"/>
      <c r="E28" s="631"/>
    </row>
    <row r="29" spans="1:7" collapsed="1" x14ac:dyDescent="0.25">
      <c r="A29" s="918" t="s">
        <v>3102</v>
      </c>
      <c r="B29" s="919"/>
      <c r="C29" s="919"/>
      <c r="D29" s="919"/>
      <c r="E29" s="915" t="s">
        <v>41</v>
      </c>
    </row>
    <row r="30" spans="1:7" ht="15.75" thickBot="1" x14ac:dyDescent="0.3">
      <c r="A30" s="930" t="s">
        <v>57</v>
      </c>
      <c r="B30" s="931"/>
      <c r="C30" s="931"/>
      <c r="D30" s="931"/>
      <c r="E30" s="917"/>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85546875" customWidth="1"/>
    <col min="5" max="5" width="14.5703125" customWidth="1"/>
  </cols>
  <sheetData>
    <row r="1" spans="1:5" x14ac:dyDescent="0.25">
      <c r="A1" s="658" t="s">
        <v>878</v>
      </c>
      <c r="B1" s="659"/>
      <c r="C1" s="659"/>
      <c r="D1" s="659"/>
      <c r="E1" s="277"/>
    </row>
    <row r="2" spans="1:5" x14ac:dyDescent="0.25">
      <c r="A2" s="660" t="s">
        <v>2982</v>
      </c>
      <c r="B2" s="661"/>
      <c r="C2" s="661"/>
      <c r="D2" s="661"/>
      <c r="E2" s="304"/>
    </row>
    <row r="3" spans="1:5" ht="15.75" thickBot="1" x14ac:dyDescent="0.3">
      <c r="A3" s="927" t="s">
        <v>3030</v>
      </c>
      <c r="B3" s="928"/>
      <c r="C3" s="928"/>
      <c r="D3" s="928"/>
      <c r="E3" s="929"/>
    </row>
    <row r="4" spans="1:5" ht="26.25" customHeight="1" x14ac:dyDescent="0.25">
      <c r="A4" s="665" t="s">
        <v>2983</v>
      </c>
      <c r="B4" s="666"/>
      <c r="C4" s="666"/>
      <c r="D4" s="666"/>
      <c r="E4" s="669" t="s">
        <v>3170</v>
      </c>
    </row>
    <row r="5" spans="1:5" ht="26.25" customHeight="1" thickBot="1" x14ac:dyDescent="0.3">
      <c r="A5" s="667"/>
      <c r="B5" s="668"/>
      <c r="C5" s="668"/>
      <c r="D5" s="668"/>
      <c r="E5" s="670"/>
    </row>
    <row r="6" spans="1:5" ht="15.75" customHeight="1" thickBot="1" x14ac:dyDescent="0.3">
      <c r="A6" s="894" t="s">
        <v>3060</v>
      </c>
      <c r="B6" s="895"/>
      <c r="C6" s="896"/>
      <c r="D6" s="383" t="s">
        <v>14</v>
      </c>
      <c r="E6" s="56"/>
    </row>
    <row r="7" spans="1:5" ht="16.5" customHeight="1" x14ac:dyDescent="0.25">
      <c r="A7" s="918" t="s">
        <v>3123</v>
      </c>
      <c r="B7" s="919"/>
      <c r="C7" s="919"/>
      <c r="D7" s="920"/>
      <c r="E7" s="679" t="s">
        <v>778</v>
      </c>
    </row>
    <row r="8" spans="1:5" ht="58.5" customHeight="1" thickBot="1" x14ac:dyDescent="0.3">
      <c r="A8" s="640"/>
      <c r="B8" s="641"/>
      <c r="C8" s="641"/>
      <c r="D8" s="641"/>
      <c r="E8" s="926"/>
    </row>
    <row r="9" spans="1:5" hidden="1" outlineLevel="1" x14ac:dyDescent="0.25">
      <c r="A9" s="934"/>
      <c r="B9" s="935"/>
      <c r="C9" s="935"/>
      <c r="D9" s="935"/>
      <c r="E9" s="631" t="s">
        <v>778</v>
      </c>
    </row>
    <row r="10" spans="1:5" hidden="1" outlineLevel="1" x14ac:dyDescent="0.25">
      <c r="A10" s="936"/>
      <c r="B10" s="937"/>
      <c r="C10" s="937"/>
      <c r="D10" s="937"/>
      <c r="E10" s="631"/>
    </row>
    <row r="11" spans="1:5" hidden="1" outlineLevel="1" x14ac:dyDescent="0.25">
      <c r="A11" s="936"/>
      <c r="B11" s="937"/>
      <c r="C11" s="937"/>
      <c r="D11" s="937"/>
      <c r="E11" s="631"/>
    </row>
    <row r="12" spans="1:5" hidden="1" outlineLevel="1" x14ac:dyDescent="0.25">
      <c r="A12" s="936"/>
      <c r="B12" s="937"/>
      <c r="C12" s="937"/>
      <c r="D12" s="937"/>
      <c r="E12" s="631"/>
    </row>
    <row r="13" spans="1:5" hidden="1" outlineLevel="1" x14ac:dyDescent="0.25">
      <c r="A13" s="936"/>
      <c r="B13" s="937"/>
      <c r="C13" s="937"/>
      <c r="D13" s="937"/>
      <c r="E13" s="631"/>
    </row>
    <row r="14" spans="1:5" hidden="1" outlineLevel="1" x14ac:dyDescent="0.25">
      <c r="A14" s="936"/>
      <c r="B14" s="937"/>
      <c r="C14" s="937"/>
      <c r="D14" s="937"/>
      <c r="E14" s="631"/>
    </row>
    <row r="15" spans="1:5" hidden="1" outlineLevel="1" x14ac:dyDescent="0.25">
      <c r="A15" s="936"/>
      <c r="B15" s="937"/>
      <c r="C15" s="937"/>
      <c r="D15" s="937"/>
      <c r="E15" s="631"/>
    </row>
    <row r="16" spans="1:5" hidden="1" outlineLevel="1" x14ac:dyDescent="0.25">
      <c r="A16" s="936"/>
      <c r="B16" s="937"/>
      <c r="C16" s="937"/>
      <c r="D16" s="937"/>
      <c r="E16" s="631"/>
    </row>
    <row r="17" spans="1:5" hidden="1" outlineLevel="1" x14ac:dyDescent="0.25">
      <c r="A17" s="936"/>
      <c r="B17" s="937"/>
      <c r="C17" s="937"/>
      <c r="D17" s="937"/>
      <c r="E17" s="631"/>
    </row>
    <row r="18" spans="1:5" hidden="1" outlineLevel="1" x14ac:dyDescent="0.25">
      <c r="A18" s="936"/>
      <c r="B18" s="937"/>
      <c r="C18" s="937"/>
      <c r="D18" s="937"/>
      <c r="E18" s="631"/>
    </row>
    <row r="19" spans="1:5" hidden="1" outlineLevel="1" x14ac:dyDescent="0.25">
      <c r="A19" s="936"/>
      <c r="B19" s="937"/>
      <c r="C19" s="937"/>
      <c r="D19" s="937"/>
      <c r="E19" s="631"/>
    </row>
    <row r="20" spans="1:5" hidden="1" outlineLevel="1" x14ac:dyDescent="0.25">
      <c r="A20" s="936"/>
      <c r="B20" s="937"/>
      <c r="C20" s="937"/>
      <c r="D20" s="937"/>
      <c r="E20" s="631"/>
    </row>
    <row r="21" spans="1:5" hidden="1" outlineLevel="1" x14ac:dyDescent="0.25">
      <c r="A21" s="936"/>
      <c r="B21" s="937"/>
      <c r="C21" s="937"/>
      <c r="D21" s="937"/>
      <c r="E21" s="631"/>
    </row>
    <row r="22" spans="1:5" hidden="1" outlineLevel="1" x14ac:dyDescent="0.25">
      <c r="A22" s="936"/>
      <c r="B22" s="937"/>
      <c r="C22" s="937"/>
      <c r="D22" s="937"/>
      <c r="E22" s="631"/>
    </row>
    <row r="23" spans="1:5" hidden="1" outlineLevel="1" x14ac:dyDescent="0.25">
      <c r="A23" s="936"/>
      <c r="B23" s="937"/>
      <c r="C23" s="937"/>
      <c r="D23" s="937"/>
      <c r="E23" s="631"/>
    </row>
    <row r="24" spans="1:5" ht="15.75" hidden="1" outlineLevel="1" thickBot="1" x14ac:dyDescent="0.3">
      <c r="A24" s="930"/>
      <c r="B24" s="931"/>
      <c r="C24" s="931"/>
      <c r="D24" s="931"/>
      <c r="E24" s="680"/>
    </row>
    <row r="25" spans="1:5" collapsed="1" x14ac:dyDescent="0.25">
      <c r="A25" s="918" t="s">
        <v>2984</v>
      </c>
      <c r="B25" s="919"/>
      <c r="C25" s="919"/>
      <c r="D25" s="920"/>
      <c r="E25" s="679" t="s">
        <v>771</v>
      </c>
    </row>
    <row r="26" spans="1:5" ht="58.5" customHeight="1" thickBot="1" x14ac:dyDescent="0.3">
      <c r="A26" s="640"/>
      <c r="B26" s="641"/>
      <c r="C26" s="641"/>
      <c r="D26" s="641"/>
      <c r="E26" s="926"/>
    </row>
    <row r="27" spans="1:5" hidden="1" outlineLevel="1" x14ac:dyDescent="0.25">
      <c r="A27" s="936"/>
      <c r="B27" s="937"/>
      <c r="C27" s="937"/>
      <c r="D27" s="937"/>
      <c r="E27" s="916" t="s">
        <v>771</v>
      </c>
    </row>
    <row r="28" spans="1:5" hidden="1" outlineLevel="1" x14ac:dyDescent="0.25">
      <c r="A28" s="936"/>
      <c r="B28" s="937"/>
      <c r="C28" s="937"/>
      <c r="D28" s="937"/>
      <c r="E28" s="916"/>
    </row>
    <row r="29" spans="1:5" hidden="1" outlineLevel="1" x14ac:dyDescent="0.25">
      <c r="A29" s="936"/>
      <c r="B29" s="937"/>
      <c r="C29" s="937"/>
      <c r="D29" s="937"/>
      <c r="E29" s="916"/>
    </row>
    <row r="30" spans="1:5" hidden="1" outlineLevel="1" x14ac:dyDescent="0.25">
      <c r="A30" s="936"/>
      <c r="B30" s="937"/>
      <c r="C30" s="937"/>
      <c r="D30" s="937"/>
      <c r="E30" s="916"/>
    </row>
    <row r="31" spans="1:5" hidden="1" outlineLevel="1" x14ac:dyDescent="0.25">
      <c r="A31" s="936"/>
      <c r="B31" s="937"/>
      <c r="C31" s="937"/>
      <c r="D31" s="937"/>
      <c r="E31" s="916"/>
    </row>
    <row r="32" spans="1:5" hidden="1" outlineLevel="1" x14ac:dyDescent="0.25">
      <c r="A32" s="936"/>
      <c r="B32" s="937"/>
      <c r="C32" s="937"/>
      <c r="D32" s="937"/>
      <c r="E32" s="916"/>
    </row>
    <row r="33" spans="1:5" hidden="1" outlineLevel="1" x14ac:dyDescent="0.25">
      <c r="A33" s="936"/>
      <c r="B33" s="937"/>
      <c r="C33" s="937"/>
      <c r="D33" s="937"/>
      <c r="E33" s="916"/>
    </row>
    <row r="34" spans="1:5" hidden="1" outlineLevel="1" x14ac:dyDescent="0.25">
      <c r="A34" s="936"/>
      <c r="B34" s="937"/>
      <c r="C34" s="937"/>
      <c r="D34" s="937"/>
      <c r="E34" s="916"/>
    </row>
    <row r="35" spans="1:5" hidden="1" outlineLevel="1" x14ac:dyDescent="0.25">
      <c r="A35" s="936"/>
      <c r="B35" s="937"/>
      <c r="C35" s="937"/>
      <c r="D35" s="937"/>
      <c r="E35" s="916"/>
    </row>
    <row r="36" spans="1:5" hidden="1" outlineLevel="1" x14ac:dyDescent="0.25">
      <c r="A36" s="936"/>
      <c r="B36" s="937"/>
      <c r="C36" s="937"/>
      <c r="D36" s="937"/>
      <c r="E36" s="916"/>
    </row>
    <row r="37" spans="1:5" hidden="1" outlineLevel="1" x14ac:dyDescent="0.25">
      <c r="A37" s="936"/>
      <c r="B37" s="937"/>
      <c r="C37" s="937"/>
      <c r="D37" s="937"/>
      <c r="E37" s="916"/>
    </row>
    <row r="38" spans="1:5" hidden="1" outlineLevel="1" x14ac:dyDescent="0.25">
      <c r="A38" s="936"/>
      <c r="B38" s="937"/>
      <c r="C38" s="937"/>
      <c r="D38" s="937"/>
      <c r="E38" s="916"/>
    </row>
    <row r="39" spans="1:5" hidden="1" outlineLevel="1" x14ac:dyDescent="0.25">
      <c r="A39" s="936"/>
      <c r="B39" s="937"/>
      <c r="C39" s="937"/>
      <c r="D39" s="937"/>
      <c r="E39" s="916"/>
    </row>
    <row r="40" spans="1:5" hidden="1" outlineLevel="1" x14ac:dyDescent="0.25">
      <c r="A40" s="936"/>
      <c r="B40" s="937"/>
      <c r="C40" s="937"/>
      <c r="D40" s="937"/>
      <c r="E40" s="916"/>
    </row>
    <row r="41" spans="1:5" ht="15.75" hidden="1" outlineLevel="1" thickBot="1" x14ac:dyDescent="0.3">
      <c r="A41" s="930"/>
      <c r="B41" s="931"/>
      <c r="C41" s="931"/>
      <c r="D41" s="931"/>
      <c r="E41" s="917"/>
    </row>
    <row r="42" spans="1:5" collapsed="1" x14ac:dyDescent="0.25">
      <c r="A42" s="918" t="s">
        <v>2985</v>
      </c>
      <c r="B42" s="919"/>
      <c r="C42" s="919"/>
      <c r="D42" s="920"/>
      <c r="E42" s="679" t="s">
        <v>810</v>
      </c>
    </row>
    <row r="43" spans="1:5" ht="58.5" customHeight="1" thickBot="1" x14ac:dyDescent="0.3">
      <c r="A43" s="640"/>
      <c r="B43" s="641"/>
      <c r="C43" s="641"/>
      <c r="D43" s="641"/>
      <c r="E43" s="926"/>
    </row>
    <row r="44" spans="1:5" ht="15.75" hidden="1" outlineLevel="1" thickBot="1" x14ac:dyDescent="0.3">
      <c r="A44" s="936"/>
      <c r="B44" s="937"/>
      <c r="C44" s="937"/>
      <c r="D44" s="937"/>
      <c r="E44" s="916" t="s">
        <v>810</v>
      </c>
    </row>
    <row r="45" spans="1:5" ht="15.75" hidden="1" outlineLevel="1" thickBot="1" x14ac:dyDescent="0.3">
      <c r="A45" s="936"/>
      <c r="B45" s="937"/>
      <c r="C45" s="937"/>
      <c r="D45" s="937"/>
      <c r="E45" s="916"/>
    </row>
    <row r="46" spans="1:5" ht="15.75" hidden="1" outlineLevel="1" thickBot="1" x14ac:dyDescent="0.3">
      <c r="A46" s="936"/>
      <c r="B46" s="937"/>
      <c r="C46" s="937"/>
      <c r="D46" s="937"/>
      <c r="E46" s="916"/>
    </row>
    <row r="47" spans="1:5" ht="15.75" hidden="1" outlineLevel="1" thickBot="1" x14ac:dyDescent="0.3">
      <c r="A47" s="936"/>
      <c r="B47" s="937"/>
      <c r="C47" s="937"/>
      <c r="D47" s="937"/>
      <c r="E47" s="916"/>
    </row>
    <row r="48" spans="1:5" ht="15.75" hidden="1" outlineLevel="1" thickBot="1" x14ac:dyDescent="0.3">
      <c r="A48" s="936"/>
      <c r="B48" s="937"/>
      <c r="C48" s="937"/>
      <c r="D48" s="937"/>
      <c r="E48" s="916"/>
    </row>
    <row r="49" spans="1:5" ht="15.75" hidden="1" outlineLevel="1" thickBot="1" x14ac:dyDescent="0.3">
      <c r="A49" s="936"/>
      <c r="B49" s="937"/>
      <c r="C49" s="937"/>
      <c r="D49" s="937"/>
      <c r="E49" s="916"/>
    </row>
    <row r="50" spans="1:5" ht="15.75" hidden="1" outlineLevel="1" thickBot="1" x14ac:dyDescent="0.3">
      <c r="A50" s="936"/>
      <c r="B50" s="937"/>
      <c r="C50" s="937"/>
      <c r="D50" s="937"/>
      <c r="E50" s="916"/>
    </row>
    <row r="51" spans="1:5" ht="15.75" hidden="1" outlineLevel="1" thickBot="1" x14ac:dyDescent="0.3">
      <c r="A51" s="936"/>
      <c r="B51" s="937"/>
      <c r="C51" s="937"/>
      <c r="D51" s="937"/>
      <c r="E51" s="916"/>
    </row>
    <row r="52" spans="1:5" ht="15.75" hidden="1" outlineLevel="1" thickBot="1" x14ac:dyDescent="0.3">
      <c r="A52" s="936"/>
      <c r="B52" s="937"/>
      <c r="C52" s="937"/>
      <c r="D52" s="937"/>
      <c r="E52" s="916"/>
    </row>
    <row r="53" spans="1:5" ht="15.75" hidden="1" outlineLevel="1" thickBot="1" x14ac:dyDescent="0.3">
      <c r="A53" s="936"/>
      <c r="B53" s="937"/>
      <c r="C53" s="937"/>
      <c r="D53" s="937"/>
      <c r="E53" s="916"/>
    </row>
    <row r="54" spans="1:5" ht="15.75" hidden="1" outlineLevel="1" thickBot="1" x14ac:dyDescent="0.3">
      <c r="A54" s="936"/>
      <c r="B54" s="937"/>
      <c r="C54" s="937"/>
      <c r="D54" s="937"/>
      <c r="E54" s="916"/>
    </row>
    <row r="55" spans="1:5" ht="15.75" hidden="1" outlineLevel="1" thickBot="1" x14ac:dyDescent="0.3">
      <c r="A55" s="936"/>
      <c r="B55" s="937"/>
      <c r="C55" s="937"/>
      <c r="D55" s="937"/>
      <c r="E55" s="916"/>
    </row>
    <row r="56" spans="1:5" ht="15.75" hidden="1" outlineLevel="1" thickBot="1" x14ac:dyDescent="0.3">
      <c r="A56" s="936"/>
      <c r="B56" s="937"/>
      <c r="C56" s="937"/>
      <c r="D56" s="937"/>
      <c r="E56" s="916"/>
    </row>
    <row r="57" spans="1:5" ht="15.75" hidden="1" outlineLevel="1" thickBot="1" x14ac:dyDescent="0.3">
      <c r="A57" s="936"/>
      <c r="B57" s="937"/>
      <c r="C57" s="937"/>
      <c r="D57" s="937"/>
      <c r="E57" s="916"/>
    </row>
    <row r="58" spans="1:5" ht="15.75" hidden="1" outlineLevel="1" thickBot="1" x14ac:dyDescent="0.3">
      <c r="A58" s="930"/>
      <c r="B58" s="931"/>
      <c r="C58" s="931"/>
      <c r="D58" s="931"/>
      <c r="E58" s="917"/>
    </row>
    <row r="59" spans="1:5" ht="30" customHeight="1" collapsed="1" x14ac:dyDescent="0.25">
      <c r="A59" s="918" t="s">
        <v>2986</v>
      </c>
      <c r="B59" s="919"/>
      <c r="C59" s="919"/>
      <c r="D59" s="920"/>
      <c r="E59" s="679" t="s">
        <v>809</v>
      </c>
    </row>
    <row r="60" spans="1:5" ht="58.5" customHeight="1" thickBot="1" x14ac:dyDescent="0.3">
      <c r="A60" s="640"/>
      <c r="B60" s="641"/>
      <c r="C60" s="641"/>
      <c r="D60" s="641"/>
      <c r="E60" s="631"/>
    </row>
    <row r="61" spans="1:5" hidden="1" outlineLevel="1" x14ac:dyDescent="0.25">
      <c r="A61" s="936"/>
      <c r="B61" s="937"/>
      <c r="C61" s="937"/>
      <c r="D61" s="937"/>
      <c r="E61" s="916" t="s">
        <v>809</v>
      </c>
    </row>
    <row r="62" spans="1:5" hidden="1" outlineLevel="1" x14ac:dyDescent="0.25">
      <c r="A62" s="936"/>
      <c r="B62" s="937"/>
      <c r="C62" s="937"/>
      <c r="D62" s="937"/>
      <c r="E62" s="916"/>
    </row>
    <row r="63" spans="1:5" hidden="1" outlineLevel="1" x14ac:dyDescent="0.25">
      <c r="A63" s="936"/>
      <c r="B63" s="937"/>
      <c r="C63" s="937"/>
      <c r="D63" s="937"/>
      <c r="E63" s="916"/>
    </row>
    <row r="64" spans="1:5" hidden="1" outlineLevel="1" x14ac:dyDescent="0.25">
      <c r="A64" s="936"/>
      <c r="B64" s="937"/>
      <c r="C64" s="937"/>
      <c r="D64" s="937"/>
      <c r="E64" s="916"/>
    </row>
    <row r="65" spans="1:5" hidden="1" outlineLevel="1" x14ac:dyDescent="0.25">
      <c r="A65" s="936"/>
      <c r="B65" s="937"/>
      <c r="C65" s="937"/>
      <c r="D65" s="937"/>
      <c r="E65" s="916"/>
    </row>
    <row r="66" spans="1:5" hidden="1" outlineLevel="1" x14ac:dyDescent="0.25">
      <c r="A66" s="936"/>
      <c r="B66" s="937"/>
      <c r="C66" s="937"/>
      <c r="D66" s="937"/>
      <c r="E66" s="916"/>
    </row>
    <row r="67" spans="1:5" hidden="1" outlineLevel="1" x14ac:dyDescent="0.25">
      <c r="A67" s="936"/>
      <c r="B67" s="937"/>
      <c r="C67" s="937"/>
      <c r="D67" s="937"/>
      <c r="E67" s="916"/>
    </row>
    <row r="68" spans="1:5" hidden="1" outlineLevel="1" x14ac:dyDescent="0.25">
      <c r="A68" s="936"/>
      <c r="B68" s="937"/>
      <c r="C68" s="937"/>
      <c r="D68" s="937"/>
      <c r="E68" s="916"/>
    </row>
    <row r="69" spans="1:5" hidden="1" outlineLevel="1" x14ac:dyDescent="0.25">
      <c r="A69" s="936"/>
      <c r="B69" s="937"/>
      <c r="C69" s="937"/>
      <c r="D69" s="937"/>
      <c r="E69" s="916"/>
    </row>
    <row r="70" spans="1:5" hidden="1" outlineLevel="1" x14ac:dyDescent="0.25">
      <c r="A70" s="936"/>
      <c r="B70" s="937"/>
      <c r="C70" s="937"/>
      <c r="D70" s="937"/>
      <c r="E70" s="916"/>
    </row>
    <row r="71" spans="1:5" hidden="1" outlineLevel="1" x14ac:dyDescent="0.25">
      <c r="A71" s="936"/>
      <c r="B71" s="937"/>
      <c r="C71" s="937"/>
      <c r="D71" s="937"/>
      <c r="E71" s="916"/>
    </row>
    <row r="72" spans="1:5" hidden="1" outlineLevel="1" x14ac:dyDescent="0.25">
      <c r="A72" s="936"/>
      <c r="B72" s="937"/>
      <c r="C72" s="937"/>
      <c r="D72" s="937"/>
      <c r="E72" s="916"/>
    </row>
    <row r="73" spans="1:5" hidden="1" outlineLevel="1" x14ac:dyDescent="0.25">
      <c r="A73" s="936"/>
      <c r="B73" s="937"/>
      <c r="C73" s="937"/>
      <c r="D73" s="937"/>
      <c r="E73" s="916"/>
    </row>
    <row r="74" spans="1:5" hidden="1" outlineLevel="1" x14ac:dyDescent="0.25">
      <c r="A74" s="936"/>
      <c r="B74" s="937"/>
      <c r="C74" s="937"/>
      <c r="D74" s="937"/>
      <c r="E74" s="916"/>
    </row>
    <row r="75" spans="1:5" ht="15.75" hidden="1" outlineLevel="1" thickBot="1" x14ac:dyDescent="0.3">
      <c r="A75" s="930"/>
      <c r="B75" s="931"/>
      <c r="C75" s="931"/>
      <c r="D75" s="931"/>
      <c r="E75" s="917"/>
    </row>
    <row r="76" spans="1:5" collapsed="1" x14ac:dyDescent="0.25">
      <c r="A76" s="918" t="s">
        <v>2987</v>
      </c>
      <c r="B76" s="919"/>
      <c r="C76" s="919"/>
      <c r="D76" s="920"/>
      <c r="E76" s="679" t="s">
        <v>808</v>
      </c>
    </row>
    <row r="77" spans="1:5" ht="58.5" customHeight="1" thickBot="1" x14ac:dyDescent="0.3">
      <c r="A77" s="938"/>
      <c r="B77" s="939"/>
      <c r="C77" s="939"/>
      <c r="D77" s="939"/>
      <c r="E77" s="680"/>
    </row>
    <row r="78" spans="1:5" hidden="1" outlineLevel="1" x14ac:dyDescent="0.25">
      <c r="A78" s="934"/>
      <c r="B78" s="935"/>
      <c r="C78" s="935"/>
      <c r="D78" s="935"/>
      <c r="E78" s="926" t="s">
        <v>808</v>
      </c>
    </row>
    <row r="79" spans="1:5" hidden="1" outlineLevel="1" x14ac:dyDescent="0.25">
      <c r="A79" s="936"/>
      <c r="B79" s="937"/>
      <c r="C79" s="937"/>
      <c r="D79" s="937"/>
      <c r="E79" s="916"/>
    </row>
    <row r="80" spans="1:5" hidden="1" outlineLevel="1" x14ac:dyDescent="0.25">
      <c r="A80" s="936"/>
      <c r="B80" s="937"/>
      <c r="C80" s="937"/>
      <c r="D80" s="937"/>
      <c r="E80" s="916"/>
    </row>
    <row r="81" spans="1:5" hidden="1" outlineLevel="1" x14ac:dyDescent="0.25">
      <c r="A81" s="936"/>
      <c r="B81" s="937"/>
      <c r="C81" s="937"/>
      <c r="D81" s="937"/>
      <c r="E81" s="916"/>
    </row>
    <row r="82" spans="1:5" hidden="1" outlineLevel="1" x14ac:dyDescent="0.25">
      <c r="A82" s="936"/>
      <c r="B82" s="937"/>
      <c r="C82" s="937"/>
      <c r="D82" s="937"/>
      <c r="E82" s="916"/>
    </row>
    <row r="83" spans="1:5" hidden="1" outlineLevel="1" x14ac:dyDescent="0.25">
      <c r="A83" s="936"/>
      <c r="B83" s="937"/>
      <c r="C83" s="937"/>
      <c r="D83" s="937"/>
      <c r="E83" s="916"/>
    </row>
    <row r="84" spans="1:5" hidden="1" outlineLevel="1" x14ac:dyDescent="0.25">
      <c r="A84" s="936"/>
      <c r="B84" s="937"/>
      <c r="C84" s="937"/>
      <c r="D84" s="937"/>
      <c r="E84" s="916"/>
    </row>
    <row r="85" spans="1:5" hidden="1" outlineLevel="1" x14ac:dyDescent="0.25">
      <c r="A85" s="936"/>
      <c r="B85" s="937"/>
      <c r="C85" s="937"/>
      <c r="D85" s="937"/>
      <c r="E85" s="916"/>
    </row>
    <row r="86" spans="1:5" hidden="1" outlineLevel="1" x14ac:dyDescent="0.25">
      <c r="A86" s="936"/>
      <c r="B86" s="937"/>
      <c r="C86" s="937"/>
      <c r="D86" s="937"/>
      <c r="E86" s="916"/>
    </row>
    <row r="87" spans="1:5" hidden="1" outlineLevel="1" x14ac:dyDescent="0.25">
      <c r="A87" s="936"/>
      <c r="B87" s="937"/>
      <c r="C87" s="937"/>
      <c r="D87" s="937"/>
      <c r="E87" s="916"/>
    </row>
    <row r="88" spans="1:5" hidden="1" outlineLevel="1" x14ac:dyDescent="0.25">
      <c r="A88" s="936"/>
      <c r="B88" s="937"/>
      <c r="C88" s="937"/>
      <c r="D88" s="937"/>
      <c r="E88" s="916"/>
    </row>
    <row r="89" spans="1:5" hidden="1" outlineLevel="1" x14ac:dyDescent="0.25">
      <c r="A89" s="936"/>
      <c r="B89" s="937"/>
      <c r="C89" s="937"/>
      <c r="D89" s="937"/>
      <c r="E89" s="916"/>
    </row>
    <row r="90" spans="1:5" hidden="1" outlineLevel="1" x14ac:dyDescent="0.25">
      <c r="A90" s="936"/>
      <c r="B90" s="937"/>
      <c r="C90" s="937"/>
      <c r="D90" s="937"/>
      <c r="E90" s="916"/>
    </row>
    <row r="91" spans="1:5" hidden="1" outlineLevel="1" x14ac:dyDescent="0.25">
      <c r="A91" s="936"/>
      <c r="B91" s="937"/>
      <c r="C91" s="937"/>
      <c r="D91" s="937"/>
      <c r="E91" s="916"/>
    </row>
    <row r="92" spans="1:5" ht="15.75" hidden="1" outlineLevel="1" thickBot="1" x14ac:dyDescent="0.3">
      <c r="A92" s="930"/>
      <c r="B92" s="931"/>
      <c r="C92" s="931"/>
      <c r="D92" s="931"/>
      <c r="E92" s="917"/>
    </row>
    <row r="93" spans="1:5" collapsed="1" x14ac:dyDescent="0.2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140625" customWidth="1"/>
    <col min="5" max="5" width="15.42578125" customWidth="1"/>
  </cols>
  <sheetData>
    <row r="1" spans="1:5" x14ac:dyDescent="0.25">
      <c r="A1" s="658" t="s">
        <v>3010</v>
      </c>
      <c r="B1" s="659"/>
      <c r="C1" s="659"/>
      <c r="D1" s="659"/>
      <c r="E1" s="277"/>
    </row>
    <row r="2" spans="1:5" x14ac:dyDescent="0.25">
      <c r="A2" s="660" t="s">
        <v>3011</v>
      </c>
      <c r="B2" s="661"/>
      <c r="C2" s="661"/>
      <c r="D2" s="661"/>
      <c r="E2" s="304"/>
    </row>
    <row r="3" spans="1:5" ht="15.75" thickBot="1" x14ac:dyDescent="0.3">
      <c r="A3" s="927" t="s">
        <v>3031</v>
      </c>
      <c r="B3" s="928"/>
      <c r="C3" s="928"/>
      <c r="D3" s="928"/>
      <c r="E3" s="929"/>
    </row>
    <row r="4" spans="1:5" ht="24.75" customHeight="1" x14ac:dyDescent="0.25">
      <c r="A4" s="665" t="s">
        <v>3033</v>
      </c>
      <c r="B4" s="666"/>
      <c r="C4" s="666"/>
      <c r="D4" s="666"/>
      <c r="E4" s="669" t="s">
        <v>3171</v>
      </c>
    </row>
    <row r="5" spans="1:5" ht="28.5" customHeight="1" thickBot="1" x14ac:dyDescent="0.3">
      <c r="A5" s="667"/>
      <c r="B5" s="668"/>
      <c r="C5" s="668"/>
      <c r="D5" s="668"/>
      <c r="E5" s="670"/>
    </row>
    <row r="6" spans="1:5" ht="15.75" customHeight="1" thickBot="1" x14ac:dyDescent="0.3">
      <c r="A6" s="894" t="s">
        <v>3060</v>
      </c>
      <c r="B6" s="895"/>
      <c r="C6" s="896"/>
      <c r="D6" s="383" t="s">
        <v>14</v>
      </c>
      <c r="E6" s="56"/>
    </row>
    <row r="7" spans="1:5" ht="16.5" customHeight="1" thickBot="1" x14ac:dyDescent="0.3">
      <c r="A7" s="942" t="s">
        <v>2988</v>
      </c>
      <c r="B7" s="943"/>
      <c r="C7" s="943"/>
      <c r="D7" s="943"/>
      <c r="E7" s="261" t="s">
        <v>69</v>
      </c>
    </row>
    <row r="8" spans="1:5" ht="30" customHeight="1" x14ac:dyDescent="0.25">
      <c r="A8" s="918" t="s">
        <v>2989</v>
      </c>
      <c r="B8" s="919"/>
      <c r="C8" s="919"/>
      <c r="D8" s="920"/>
      <c r="E8" s="679" t="s">
        <v>66</v>
      </c>
    </row>
    <row r="9" spans="1:5" ht="53.25" customHeight="1" thickBot="1" x14ac:dyDescent="0.3">
      <c r="A9" s="640"/>
      <c r="B9" s="641"/>
      <c r="C9" s="641"/>
      <c r="D9" s="641"/>
      <c r="E9" s="926"/>
    </row>
    <row r="10" spans="1:5" hidden="1" outlineLevel="1" x14ac:dyDescent="0.25">
      <c r="A10" s="640"/>
      <c r="B10" s="641"/>
      <c r="C10" s="641"/>
      <c r="D10" s="641"/>
      <c r="E10" s="947" t="s">
        <v>66</v>
      </c>
    </row>
    <row r="11" spans="1:5" hidden="1" outlineLevel="1" x14ac:dyDescent="0.25">
      <c r="A11" s="640"/>
      <c r="B11" s="641"/>
      <c r="C11" s="641"/>
      <c r="D11" s="641"/>
      <c r="E11" s="631"/>
    </row>
    <row r="12" spans="1:5" hidden="1" outlineLevel="1" x14ac:dyDescent="0.25">
      <c r="A12" s="640"/>
      <c r="B12" s="641"/>
      <c r="C12" s="641"/>
      <c r="D12" s="641"/>
      <c r="E12" s="631"/>
    </row>
    <row r="13" spans="1:5" hidden="1" outlineLevel="1" x14ac:dyDescent="0.25">
      <c r="A13" s="640"/>
      <c r="B13" s="641"/>
      <c r="C13" s="641"/>
      <c r="D13" s="641"/>
      <c r="E13" s="631"/>
    </row>
    <row r="14" spans="1:5" hidden="1" outlineLevel="1" x14ac:dyDescent="0.25">
      <c r="A14" s="640"/>
      <c r="B14" s="641"/>
      <c r="C14" s="641"/>
      <c r="D14" s="641"/>
      <c r="E14" s="631"/>
    </row>
    <row r="15" spans="1:5" hidden="1" outlineLevel="1" x14ac:dyDescent="0.25">
      <c r="A15" s="640"/>
      <c r="B15" s="641"/>
      <c r="C15" s="641"/>
      <c r="D15" s="641"/>
      <c r="E15" s="631"/>
    </row>
    <row r="16" spans="1:5" hidden="1" outlineLevel="1" x14ac:dyDescent="0.25">
      <c r="A16" s="640"/>
      <c r="B16" s="641"/>
      <c r="C16" s="641"/>
      <c r="D16" s="641"/>
      <c r="E16" s="631"/>
    </row>
    <row r="17" spans="1:5" hidden="1" outlineLevel="1" x14ac:dyDescent="0.25">
      <c r="A17" s="640"/>
      <c r="B17" s="641"/>
      <c r="C17" s="641"/>
      <c r="D17" s="641"/>
      <c r="E17" s="631"/>
    </row>
    <row r="18" spans="1:5" hidden="1" outlineLevel="1" x14ac:dyDescent="0.25">
      <c r="A18" s="640"/>
      <c r="B18" s="641"/>
      <c r="C18" s="641"/>
      <c r="D18" s="641"/>
      <c r="E18" s="631"/>
    </row>
    <row r="19" spans="1:5" hidden="1" outlineLevel="1" x14ac:dyDescent="0.25">
      <c r="A19" s="640"/>
      <c r="B19" s="641"/>
      <c r="C19" s="641"/>
      <c r="D19" s="641"/>
      <c r="E19" s="631"/>
    </row>
    <row r="20" spans="1:5" hidden="1" outlineLevel="1" x14ac:dyDescent="0.25">
      <c r="A20" s="640"/>
      <c r="B20" s="641"/>
      <c r="C20" s="641"/>
      <c r="D20" s="641"/>
      <c r="E20" s="631"/>
    </row>
    <row r="21" spans="1:5" hidden="1" outlineLevel="1" x14ac:dyDescent="0.25">
      <c r="A21" s="640"/>
      <c r="B21" s="641"/>
      <c r="C21" s="641"/>
      <c r="D21" s="641"/>
      <c r="E21" s="631"/>
    </row>
    <row r="22" spans="1:5" hidden="1" outlineLevel="1" x14ac:dyDescent="0.25">
      <c r="A22" s="640"/>
      <c r="B22" s="641"/>
      <c r="C22" s="641"/>
      <c r="D22" s="641"/>
      <c r="E22" s="631"/>
    </row>
    <row r="23" spans="1:5" hidden="1" outlineLevel="1" x14ac:dyDescent="0.25">
      <c r="A23" s="640"/>
      <c r="B23" s="641"/>
      <c r="C23" s="641"/>
      <c r="D23" s="641"/>
      <c r="E23" s="631"/>
    </row>
    <row r="24" spans="1:5" ht="15.75" hidden="1" outlineLevel="1" thickBot="1" x14ac:dyDescent="0.3">
      <c r="A24" s="938"/>
      <c r="B24" s="939"/>
      <c r="C24" s="939"/>
      <c r="D24" s="939"/>
      <c r="E24" s="680"/>
    </row>
    <row r="25" spans="1:5" ht="15.75" collapsed="1" thickBot="1" x14ac:dyDescent="0.3">
      <c r="A25" s="948"/>
      <c r="B25" s="949"/>
      <c r="C25" s="949"/>
      <c r="D25" s="949"/>
      <c r="E25" s="950"/>
    </row>
    <row r="26" spans="1:5" ht="15" customHeight="1" x14ac:dyDescent="0.25">
      <c r="A26" s="944" t="s">
        <v>2990</v>
      </c>
      <c r="B26" s="945"/>
      <c r="C26" s="945"/>
      <c r="D26" s="946"/>
      <c r="E26" s="940" t="s">
        <v>73</v>
      </c>
    </row>
    <row r="27" spans="1:5" x14ac:dyDescent="0.25">
      <c r="A27" s="622" t="s">
        <v>22</v>
      </c>
      <c r="B27" s="643"/>
      <c r="C27" s="643"/>
      <c r="D27" s="262"/>
      <c r="E27" s="941"/>
    </row>
    <row r="28" spans="1:5" x14ac:dyDescent="0.25">
      <c r="A28" s="622" t="s">
        <v>2991</v>
      </c>
      <c r="B28" s="623"/>
      <c r="C28" s="5" t="s">
        <v>2988</v>
      </c>
      <c r="D28" s="263"/>
      <c r="E28" s="941"/>
    </row>
    <row r="29" spans="1:5" x14ac:dyDescent="0.25">
      <c r="A29" s="624"/>
      <c r="B29" s="623"/>
      <c r="C29" s="5" t="s">
        <v>2992</v>
      </c>
      <c r="D29" s="263"/>
      <c r="E29" s="941"/>
    </row>
    <row r="30" spans="1:5" x14ac:dyDescent="0.25">
      <c r="A30" s="624"/>
      <c r="B30" s="623"/>
      <c r="C30" s="4" t="s">
        <v>2993</v>
      </c>
      <c r="D30" s="263"/>
      <c r="E30" s="941"/>
    </row>
    <row r="31" spans="1:5" ht="15" customHeight="1" x14ac:dyDescent="0.25">
      <c r="A31" s="936" t="s">
        <v>2994</v>
      </c>
      <c r="B31" s="937"/>
      <c r="C31" s="937"/>
      <c r="D31" s="954"/>
      <c r="E31" s="941"/>
    </row>
    <row r="32" spans="1:5" ht="53.25" customHeight="1" x14ac:dyDescent="0.25">
      <c r="A32" s="936"/>
      <c r="B32" s="937"/>
      <c r="C32" s="937"/>
      <c r="D32" s="954"/>
      <c r="E32" s="941"/>
    </row>
    <row r="33" spans="1:5" ht="15" hidden="1" customHeight="1" outlineLevel="1" x14ac:dyDescent="0.25">
      <c r="A33" s="951" t="s">
        <v>57</v>
      </c>
      <c r="B33" s="952"/>
      <c r="C33" s="952"/>
      <c r="D33" s="953"/>
      <c r="E33" s="941"/>
    </row>
    <row r="34" spans="1:5" ht="15" hidden="1" customHeight="1" outlineLevel="1" x14ac:dyDescent="0.25">
      <c r="A34" s="951"/>
      <c r="B34" s="952"/>
      <c r="C34" s="952"/>
      <c r="D34" s="953"/>
      <c r="E34" s="941"/>
    </row>
    <row r="35" spans="1:5" ht="15" hidden="1" customHeight="1" outlineLevel="1" x14ac:dyDescent="0.25">
      <c r="A35" s="951"/>
      <c r="B35" s="952"/>
      <c r="C35" s="952"/>
      <c r="D35" s="953"/>
      <c r="E35" s="941"/>
    </row>
    <row r="36" spans="1:5" ht="15" hidden="1" customHeight="1" outlineLevel="1" x14ac:dyDescent="0.25">
      <c r="A36" s="951"/>
      <c r="B36" s="952"/>
      <c r="C36" s="952"/>
      <c r="D36" s="953"/>
      <c r="E36" s="941"/>
    </row>
    <row r="37" spans="1:5" ht="15" hidden="1" customHeight="1" outlineLevel="1" x14ac:dyDescent="0.25">
      <c r="A37" s="951"/>
      <c r="B37" s="952"/>
      <c r="C37" s="952"/>
      <c r="D37" s="953"/>
      <c r="E37" s="941"/>
    </row>
    <row r="38" spans="1:5" ht="15" hidden="1" customHeight="1" outlineLevel="1" x14ac:dyDescent="0.25">
      <c r="A38" s="951"/>
      <c r="B38" s="952"/>
      <c r="C38" s="952"/>
      <c r="D38" s="953"/>
      <c r="E38" s="941"/>
    </row>
    <row r="39" spans="1:5" ht="15" hidden="1" customHeight="1" outlineLevel="1" x14ac:dyDescent="0.25">
      <c r="A39" s="951"/>
      <c r="B39" s="952"/>
      <c r="C39" s="952"/>
      <c r="D39" s="953"/>
      <c r="E39" s="941"/>
    </row>
    <row r="40" spans="1:5" ht="15" hidden="1" customHeight="1" outlineLevel="1" x14ac:dyDescent="0.25">
      <c r="A40" s="951"/>
      <c r="B40" s="952"/>
      <c r="C40" s="952"/>
      <c r="D40" s="953"/>
      <c r="E40" s="941"/>
    </row>
    <row r="41" spans="1:5" ht="15" hidden="1" customHeight="1" outlineLevel="1" x14ac:dyDescent="0.25">
      <c r="A41" s="951"/>
      <c r="B41" s="952"/>
      <c r="C41" s="952"/>
      <c r="D41" s="953"/>
      <c r="E41" s="941"/>
    </row>
    <row r="42" spans="1:5" ht="15" hidden="1" customHeight="1" outlineLevel="1" x14ac:dyDescent="0.25">
      <c r="A42" s="951"/>
      <c r="B42" s="952"/>
      <c r="C42" s="952"/>
      <c r="D42" s="953"/>
      <c r="E42" s="941"/>
    </row>
    <row r="43" spans="1:5" ht="15" hidden="1" customHeight="1" outlineLevel="1" x14ac:dyDescent="0.25">
      <c r="A43" s="951"/>
      <c r="B43" s="952"/>
      <c r="C43" s="952"/>
      <c r="D43" s="953"/>
      <c r="E43" s="941"/>
    </row>
    <row r="44" spans="1:5" ht="15" hidden="1" customHeight="1" outlineLevel="1" x14ac:dyDescent="0.25">
      <c r="A44" s="951"/>
      <c r="B44" s="952"/>
      <c r="C44" s="952"/>
      <c r="D44" s="953"/>
      <c r="E44" s="941"/>
    </row>
    <row r="45" spans="1:5" ht="15" hidden="1" customHeight="1" outlineLevel="1" x14ac:dyDescent="0.25">
      <c r="A45" s="951"/>
      <c r="B45" s="952"/>
      <c r="C45" s="952"/>
      <c r="D45" s="953"/>
      <c r="E45" s="941"/>
    </row>
    <row r="46" spans="1:5" ht="15" hidden="1" customHeight="1" outlineLevel="1" x14ac:dyDescent="0.25">
      <c r="A46" s="951"/>
      <c r="B46" s="952"/>
      <c r="C46" s="952"/>
      <c r="D46" s="953"/>
      <c r="E46" s="941"/>
    </row>
    <row r="47" spans="1:5" ht="15" hidden="1" customHeight="1" outlineLevel="1" x14ac:dyDescent="0.25">
      <c r="A47" s="951"/>
      <c r="B47" s="952"/>
      <c r="C47" s="952"/>
      <c r="D47" s="953"/>
      <c r="E47" s="941"/>
    </row>
    <row r="48" spans="1:5" ht="15" hidden="1" customHeight="1" outlineLevel="1" x14ac:dyDescent="0.25">
      <c r="A48" s="951"/>
      <c r="B48" s="952"/>
      <c r="C48" s="952"/>
      <c r="D48" s="953"/>
      <c r="E48" s="941"/>
    </row>
    <row r="49" spans="1:5" ht="15" hidden="1" customHeight="1" outlineLevel="1" x14ac:dyDescent="0.25">
      <c r="A49" s="951"/>
      <c r="B49" s="952"/>
      <c r="C49" s="952"/>
      <c r="D49" s="953"/>
      <c r="E49" s="941"/>
    </row>
    <row r="50" spans="1:5" ht="15" hidden="1" customHeight="1" outlineLevel="1" x14ac:dyDescent="0.25">
      <c r="A50" s="951"/>
      <c r="B50" s="952"/>
      <c r="C50" s="952"/>
      <c r="D50" s="953"/>
      <c r="E50" s="941"/>
    </row>
    <row r="51" spans="1:5" ht="15" hidden="1" customHeight="1" outlineLevel="1" x14ac:dyDescent="0.25">
      <c r="A51" s="951"/>
      <c r="B51" s="952"/>
      <c r="C51" s="952"/>
      <c r="D51" s="953"/>
      <c r="E51" s="941"/>
    </row>
    <row r="52" spans="1:5" ht="15.75" hidden="1" customHeight="1" outlineLevel="1" thickBot="1" x14ac:dyDescent="0.3">
      <c r="A52" s="955"/>
      <c r="B52" s="956"/>
      <c r="C52" s="956"/>
      <c r="D52" s="957"/>
      <c r="E52" s="941"/>
    </row>
    <row r="53" spans="1:5" ht="15" customHeight="1" collapsed="1" x14ac:dyDescent="0.25">
      <c r="A53" s="635" t="s">
        <v>3067</v>
      </c>
      <c r="B53" s="636"/>
      <c r="C53" s="636"/>
      <c r="D53" s="637"/>
      <c r="E53" s="360"/>
    </row>
    <row r="54" spans="1:5" ht="15" customHeight="1" x14ac:dyDescent="0.25">
      <c r="A54" s="622" t="s">
        <v>22</v>
      </c>
      <c r="B54" s="643"/>
      <c r="C54" s="643"/>
      <c r="D54" s="262"/>
      <c r="E54" s="361"/>
    </row>
    <row r="55" spans="1:5" ht="15" customHeight="1" x14ac:dyDescent="0.25">
      <c r="A55" s="622" t="s">
        <v>3065</v>
      </c>
      <c r="B55" s="623"/>
      <c r="C55" s="5" t="s">
        <v>3064</v>
      </c>
      <c r="D55" s="263"/>
      <c r="E55" s="361"/>
    </row>
    <row r="56" spans="1:5" ht="15" customHeight="1" x14ac:dyDescent="0.25">
      <c r="A56" s="624"/>
      <c r="B56" s="623"/>
      <c r="C56" s="5" t="s">
        <v>20</v>
      </c>
      <c r="D56" s="263"/>
      <c r="E56" s="361"/>
    </row>
    <row r="57" spans="1:5" ht="15" customHeight="1" thickBot="1" x14ac:dyDescent="0.3">
      <c r="A57" s="624"/>
      <c r="B57" s="623"/>
      <c r="C57" s="5" t="s">
        <v>2992</v>
      </c>
      <c r="D57" s="263"/>
      <c r="E57" s="362"/>
    </row>
    <row r="58" spans="1:5" ht="15.75" thickBot="1" x14ac:dyDescent="0.3">
      <c r="A58" s="948"/>
      <c r="B58" s="949"/>
      <c r="C58" s="949"/>
      <c r="D58" s="949"/>
      <c r="E58" s="950"/>
    </row>
    <row r="59" spans="1:5" ht="15" hidden="1" customHeight="1" outlineLevel="1" collapsed="1" x14ac:dyDescent="0.25">
      <c r="A59" s="635" t="s">
        <v>3067</v>
      </c>
      <c r="B59" s="636"/>
      <c r="C59" s="636"/>
      <c r="D59" s="637"/>
      <c r="E59" s="356"/>
    </row>
    <row r="60" spans="1:5" ht="15" hidden="1" customHeight="1" outlineLevel="1" x14ac:dyDescent="0.25">
      <c r="A60" s="622" t="s">
        <v>22</v>
      </c>
      <c r="B60" s="643"/>
      <c r="C60" s="643"/>
      <c r="D60" s="262"/>
      <c r="E60" s="357"/>
    </row>
    <row r="61" spans="1:5" ht="15" hidden="1" customHeight="1" outlineLevel="1" x14ac:dyDescent="0.25">
      <c r="A61" s="622" t="s">
        <v>3065</v>
      </c>
      <c r="B61" s="623"/>
      <c r="C61" s="5" t="s">
        <v>3064</v>
      </c>
      <c r="D61" s="263"/>
      <c r="E61" s="357"/>
    </row>
    <row r="62" spans="1:5" ht="15" hidden="1" customHeight="1" outlineLevel="1" x14ac:dyDescent="0.25">
      <c r="A62" s="624"/>
      <c r="B62" s="623"/>
      <c r="C62" s="5" t="s">
        <v>20</v>
      </c>
      <c r="D62" s="263"/>
      <c r="E62" s="357"/>
    </row>
    <row r="63" spans="1:5" ht="15" hidden="1" customHeight="1" outlineLevel="1" thickBot="1" x14ac:dyDescent="0.3">
      <c r="A63" s="624"/>
      <c r="B63" s="623"/>
      <c r="C63" s="5" t="s">
        <v>2992</v>
      </c>
      <c r="D63" s="263"/>
      <c r="E63" s="358"/>
    </row>
    <row r="64" spans="1:5" ht="15" hidden="1" customHeight="1" outlineLevel="1" collapsed="1" x14ac:dyDescent="0.25">
      <c r="A64" s="635" t="s">
        <v>3067</v>
      </c>
      <c r="B64" s="636"/>
      <c r="C64" s="636"/>
      <c r="D64" s="637"/>
      <c r="E64" s="356"/>
    </row>
    <row r="65" spans="1:5" ht="15" hidden="1" customHeight="1" outlineLevel="1" x14ac:dyDescent="0.25">
      <c r="A65" s="622" t="s">
        <v>22</v>
      </c>
      <c r="B65" s="643"/>
      <c r="C65" s="643"/>
      <c r="D65" s="262"/>
      <c r="E65" s="357"/>
    </row>
    <row r="66" spans="1:5" ht="15" hidden="1" customHeight="1" outlineLevel="1" x14ac:dyDescent="0.25">
      <c r="A66" s="622" t="s">
        <v>3065</v>
      </c>
      <c r="B66" s="623"/>
      <c r="C66" s="5" t="s">
        <v>3064</v>
      </c>
      <c r="D66" s="263"/>
      <c r="E66" s="357"/>
    </row>
    <row r="67" spans="1:5" ht="15" hidden="1" customHeight="1" outlineLevel="1" x14ac:dyDescent="0.25">
      <c r="A67" s="624"/>
      <c r="B67" s="623"/>
      <c r="C67" s="5" t="s">
        <v>20</v>
      </c>
      <c r="D67" s="263"/>
      <c r="E67" s="357"/>
    </row>
    <row r="68" spans="1:5" ht="15" hidden="1" customHeight="1" outlineLevel="1" thickBot="1" x14ac:dyDescent="0.3">
      <c r="A68" s="624"/>
      <c r="B68" s="623"/>
      <c r="C68" s="5" t="s">
        <v>2992</v>
      </c>
      <c r="D68" s="263"/>
      <c r="E68" s="358"/>
    </row>
    <row r="69" spans="1:5" ht="15" hidden="1" customHeight="1" outlineLevel="1" collapsed="1" x14ac:dyDescent="0.25">
      <c r="A69" s="635" t="s">
        <v>3067</v>
      </c>
      <c r="B69" s="636"/>
      <c r="C69" s="636"/>
      <c r="D69" s="637"/>
      <c r="E69" s="356"/>
    </row>
    <row r="70" spans="1:5" ht="15" hidden="1" customHeight="1" outlineLevel="1" x14ac:dyDescent="0.25">
      <c r="A70" s="622" t="s">
        <v>22</v>
      </c>
      <c r="B70" s="643"/>
      <c r="C70" s="643"/>
      <c r="D70" s="262"/>
      <c r="E70" s="357"/>
    </row>
    <row r="71" spans="1:5" ht="15" hidden="1" customHeight="1" outlineLevel="1" x14ac:dyDescent="0.25">
      <c r="A71" s="622" t="s">
        <v>3065</v>
      </c>
      <c r="B71" s="623"/>
      <c r="C71" s="5" t="s">
        <v>3064</v>
      </c>
      <c r="D71" s="263"/>
      <c r="E71" s="357"/>
    </row>
    <row r="72" spans="1:5" ht="15" hidden="1" customHeight="1" outlineLevel="1" x14ac:dyDescent="0.25">
      <c r="A72" s="624"/>
      <c r="B72" s="623"/>
      <c r="C72" s="5" t="s">
        <v>20</v>
      </c>
      <c r="D72" s="263"/>
      <c r="E72" s="357"/>
    </row>
    <row r="73" spans="1:5" ht="15" hidden="1" customHeight="1" outlineLevel="1" thickBot="1" x14ac:dyDescent="0.3">
      <c r="A73" s="624"/>
      <c r="B73" s="623"/>
      <c r="C73" s="5" t="s">
        <v>2992</v>
      </c>
      <c r="D73" s="263"/>
      <c r="E73" s="358"/>
    </row>
    <row r="74" spans="1:5" ht="15.75" hidden="1" outlineLevel="1" thickBot="1" x14ac:dyDescent="0.3">
      <c r="A74" s="948"/>
      <c r="B74" s="949"/>
      <c r="C74" s="949"/>
      <c r="D74" s="949"/>
      <c r="E74" s="950"/>
    </row>
    <row r="75" spans="1:5" ht="15" hidden="1" customHeight="1" outlineLevel="1" collapsed="1" x14ac:dyDescent="0.25">
      <c r="A75" s="944" t="s">
        <v>2990</v>
      </c>
      <c r="B75" s="945"/>
      <c r="C75" s="945"/>
      <c r="D75" s="946"/>
      <c r="E75" s="940" t="s">
        <v>73</v>
      </c>
    </row>
    <row r="76" spans="1:5" hidden="1" outlineLevel="1" x14ac:dyDescent="0.25">
      <c r="A76" s="622" t="s">
        <v>22</v>
      </c>
      <c r="B76" s="643"/>
      <c r="C76" s="643"/>
      <c r="D76" s="262"/>
      <c r="E76" s="941"/>
    </row>
    <row r="77" spans="1:5" hidden="1" outlineLevel="1" x14ac:dyDescent="0.25">
      <c r="A77" s="622" t="s">
        <v>2991</v>
      </c>
      <c r="B77" s="623"/>
      <c r="C77" s="5" t="s">
        <v>2988</v>
      </c>
      <c r="D77" s="263"/>
      <c r="E77" s="941"/>
    </row>
    <row r="78" spans="1:5" hidden="1" outlineLevel="1" x14ac:dyDescent="0.25">
      <c r="A78" s="624"/>
      <c r="B78" s="623"/>
      <c r="C78" s="5" t="s">
        <v>2992</v>
      </c>
      <c r="D78" s="263"/>
      <c r="E78" s="941"/>
    </row>
    <row r="79" spans="1:5" hidden="1" outlineLevel="1" x14ac:dyDescent="0.25">
      <c r="A79" s="624"/>
      <c r="B79" s="623"/>
      <c r="C79" s="4" t="s">
        <v>2993</v>
      </c>
      <c r="D79" s="263"/>
      <c r="E79" s="941"/>
    </row>
    <row r="80" spans="1:5" ht="15" hidden="1" customHeight="1" outlineLevel="1" x14ac:dyDescent="0.25">
      <c r="A80" s="936" t="s">
        <v>2994</v>
      </c>
      <c r="B80" s="937"/>
      <c r="C80" s="937"/>
      <c r="D80" s="954"/>
      <c r="E80" s="941"/>
    </row>
    <row r="81" spans="1:5" hidden="1" outlineLevel="1" x14ac:dyDescent="0.25">
      <c r="A81" s="936" t="s">
        <v>57</v>
      </c>
      <c r="B81" s="937"/>
      <c r="C81" s="937"/>
      <c r="D81" s="954"/>
      <c r="E81" s="941"/>
    </row>
    <row r="82" spans="1:5" ht="15" hidden="1" customHeight="1" outlineLevel="2" x14ac:dyDescent="0.25">
      <c r="A82" s="951" t="s">
        <v>57</v>
      </c>
      <c r="B82" s="952"/>
      <c r="C82" s="952"/>
      <c r="D82" s="953"/>
      <c r="E82" s="941"/>
    </row>
    <row r="83" spans="1:5" ht="15" hidden="1" customHeight="1" outlineLevel="2" x14ac:dyDescent="0.25">
      <c r="A83" s="951"/>
      <c r="B83" s="952"/>
      <c r="C83" s="952"/>
      <c r="D83" s="953"/>
      <c r="E83" s="941"/>
    </row>
    <row r="84" spans="1:5" ht="15" hidden="1" customHeight="1" outlineLevel="2" x14ac:dyDescent="0.25">
      <c r="A84" s="951"/>
      <c r="B84" s="952"/>
      <c r="C84" s="952"/>
      <c r="D84" s="953"/>
      <c r="E84" s="941"/>
    </row>
    <row r="85" spans="1:5" ht="15" hidden="1" customHeight="1" outlineLevel="2" x14ac:dyDescent="0.25">
      <c r="A85" s="951"/>
      <c r="B85" s="952"/>
      <c r="C85" s="952"/>
      <c r="D85" s="953"/>
      <c r="E85" s="941"/>
    </row>
    <row r="86" spans="1:5" ht="15" hidden="1" customHeight="1" outlineLevel="2" x14ac:dyDescent="0.25">
      <c r="A86" s="951"/>
      <c r="B86" s="952"/>
      <c r="C86" s="952"/>
      <c r="D86" s="953"/>
      <c r="E86" s="941"/>
    </row>
    <row r="87" spans="1:5" ht="15" hidden="1" customHeight="1" outlineLevel="2" x14ac:dyDescent="0.25">
      <c r="A87" s="951"/>
      <c r="B87" s="952"/>
      <c r="C87" s="952"/>
      <c r="D87" s="953"/>
      <c r="E87" s="941"/>
    </row>
    <row r="88" spans="1:5" ht="15" hidden="1" customHeight="1" outlineLevel="2" x14ac:dyDescent="0.25">
      <c r="A88" s="951"/>
      <c r="B88" s="952"/>
      <c r="C88" s="952"/>
      <c r="D88" s="953"/>
      <c r="E88" s="941"/>
    </row>
    <row r="89" spans="1:5" ht="15" hidden="1" customHeight="1" outlineLevel="2" x14ac:dyDescent="0.25">
      <c r="A89" s="951"/>
      <c r="B89" s="952"/>
      <c r="C89" s="952"/>
      <c r="D89" s="953"/>
      <c r="E89" s="941"/>
    </row>
    <row r="90" spans="1:5" ht="15" hidden="1" customHeight="1" outlineLevel="2" x14ac:dyDescent="0.25">
      <c r="A90" s="951"/>
      <c r="B90" s="952"/>
      <c r="C90" s="952"/>
      <c r="D90" s="953"/>
      <c r="E90" s="941"/>
    </row>
    <row r="91" spans="1:5" ht="15" hidden="1" customHeight="1" outlineLevel="2" x14ac:dyDescent="0.25">
      <c r="A91" s="951"/>
      <c r="B91" s="952"/>
      <c r="C91" s="952"/>
      <c r="D91" s="953"/>
      <c r="E91" s="941"/>
    </row>
    <row r="92" spans="1:5" ht="15" hidden="1" customHeight="1" outlineLevel="2" x14ac:dyDescent="0.25">
      <c r="A92" s="951"/>
      <c r="B92" s="952"/>
      <c r="C92" s="952"/>
      <c r="D92" s="953"/>
      <c r="E92" s="941"/>
    </row>
    <row r="93" spans="1:5" ht="15" hidden="1" customHeight="1" outlineLevel="2" x14ac:dyDescent="0.25">
      <c r="A93" s="951"/>
      <c r="B93" s="952"/>
      <c r="C93" s="952"/>
      <c r="D93" s="953"/>
      <c r="E93" s="941"/>
    </row>
    <row r="94" spans="1:5" ht="15" hidden="1" customHeight="1" outlineLevel="2" x14ac:dyDescent="0.25">
      <c r="A94" s="951"/>
      <c r="B94" s="952"/>
      <c r="C94" s="952"/>
      <c r="D94" s="953"/>
      <c r="E94" s="941"/>
    </row>
    <row r="95" spans="1:5" ht="15" hidden="1" customHeight="1" outlineLevel="2" x14ac:dyDescent="0.25">
      <c r="A95" s="951"/>
      <c r="B95" s="952"/>
      <c r="C95" s="952"/>
      <c r="D95" s="953"/>
      <c r="E95" s="941"/>
    </row>
    <row r="96" spans="1:5" ht="15" hidden="1" customHeight="1" outlineLevel="2" x14ac:dyDescent="0.25">
      <c r="A96" s="951"/>
      <c r="B96" s="952"/>
      <c r="C96" s="952"/>
      <c r="D96" s="953"/>
      <c r="E96" s="941"/>
    </row>
    <row r="97" spans="1:5" ht="15" hidden="1" customHeight="1" outlineLevel="2" x14ac:dyDescent="0.25">
      <c r="A97" s="951"/>
      <c r="B97" s="952"/>
      <c r="C97" s="952"/>
      <c r="D97" s="953"/>
      <c r="E97" s="941"/>
    </row>
    <row r="98" spans="1:5" ht="15" hidden="1" customHeight="1" outlineLevel="2" x14ac:dyDescent="0.25">
      <c r="A98" s="951"/>
      <c r="B98" s="952"/>
      <c r="C98" s="952"/>
      <c r="D98" s="953"/>
      <c r="E98" s="941"/>
    </row>
    <row r="99" spans="1:5" ht="15" hidden="1" customHeight="1" outlineLevel="2" x14ac:dyDescent="0.25">
      <c r="A99" s="951"/>
      <c r="B99" s="952"/>
      <c r="C99" s="952"/>
      <c r="D99" s="953"/>
      <c r="E99" s="941"/>
    </row>
    <row r="100" spans="1:5" ht="15" hidden="1" customHeight="1" outlineLevel="2" x14ac:dyDescent="0.25">
      <c r="A100" s="951"/>
      <c r="B100" s="952"/>
      <c r="C100" s="952"/>
      <c r="D100" s="953"/>
      <c r="E100" s="941"/>
    </row>
    <row r="101" spans="1:5" ht="15.75" hidden="1" customHeight="1" outlineLevel="2" x14ac:dyDescent="0.25">
      <c r="A101" s="955"/>
      <c r="B101" s="956"/>
      <c r="C101" s="956"/>
      <c r="D101" s="957"/>
      <c r="E101" s="941"/>
    </row>
    <row r="102" spans="1:5" ht="15" hidden="1" customHeight="1" outlineLevel="1" collapsed="1" x14ac:dyDescent="0.25">
      <c r="A102" s="635" t="s">
        <v>3067</v>
      </c>
      <c r="B102" s="636"/>
      <c r="C102" s="636"/>
      <c r="D102" s="637"/>
      <c r="E102" s="356"/>
    </row>
    <row r="103" spans="1:5" ht="15" hidden="1" customHeight="1" outlineLevel="1" x14ac:dyDescent="0.25">
      <c r="A103" s="622" t="s">
        <v>22</v>
      </c>
      <c r="B103" s="643"/>
      <c r="C103" s="643"/>
      <c r="D103" s="262"/>
      <c r="E103" s="357"/>
    </row>
    <row r="104" spans="1:5" ht="15" hidden="1" customHeight="1" outlineLevel="1" x14ac:dyDescent="0.25">
      <c r="A104" s="622" t="s">
        <v>3065</v>
      </c>
      <c r="B104" s="623"/>
      <c r="C104" s="5" t="s">
        <v>3064</v>
      </c>
      <c r="D104" s="263"/>
      <c r="E104" s="357"/>
    </row>
    <row r="105" spans="1:5" ht="15" hidden="1" customHeight="1" outlineLevel="1" x14ac:dyDescent="0.25">
      <c r="A105" s="624"/>
      <c r="B105" s="623"/>
      <c r="C105" s="5" t="s">
        <v>20</v>
      </c>
      <c r="D105" s="263"/>
      <c r="E105" s="357"/>
    </row>
    <row r="106" spans="1:5" ht="15" hidden="1" customHeight="1" outlineLevel="1" thickBot="1" x14ac:dyDescent="0.3">
      <c r="A106" s="624"/>
      <c r="B106" s="623"/>
      <c r="C106" s="5" t="s">
        <v>2992</v>
      </c>
      <c r="D106" s="263"/>
      <c r="E106" s="358"/>
    </row>
    <row r="107" spans="1:5" ht="15.75" hidden="1" outlineLevel="1" thickBot="1" x14ac:dyDescent="0.3">
      <c r="A107" s="948"/>
      <c r="B107" s="949"/>
      <c r="C107" s="949"/>
      <c r="D107" s="949"/>
      <c r="E107" s="950"/>
    </row>
    <row r="108" spans="1:5" ht="15" hidden="1" customHeight="1" outlineLevel="1" x14ac:dyDescent="0.25">
      <c r="A108" s="944" t="s">
        <v>2990</v>
      </c>
      <c r="B108" s="945"/>
      <c r="C108" s="945"/>
      <c r="D108" s="946"/>
      <c r="E108" s="940" t="s">
        <v>73</v>
      </c>
    </row>
    <row r="109" spans="1:5" hidden="1" outlineLevel="1" x14ac:dyDescent="0.25">
      <c r="A109" s="622" t="s">
        <v>22</v>
      </c>
      <c r="B109" s="643"/>
      <c r="C109" s="643"/>
      <c r="D109" s="262"/>
      <c r="E109" s="941"/>
    </row>
    <row r="110" spans="1:5" hidden="1" outlineLevel="1" x14ac:dyDescent="0.25">
      <c r="A110" s="622" t="s">
        <v>2991</v>
      </c>
      <c r="B110" s="623"/>
      <c r="C110" s="5" t="s">
        <v>2988</v>
      </c>
      <c r="D110" s="263"/>
      <c r="E110" s="941"/>
    </row>
    <row r="111" spans="1:5" hidden="1" outlineLevel="1" x14ac:dyDescent="0.25">
      <c r="A111" s="624"/>
      <c r="B111" s="623"/>
      <c r="C111" s="5" t="s">
        <v>2992</v>
      </c>
      <c r="D111" s="263"/>
      <c r="E111" s="941"/>
    </row>
    <row r="112" spans="1:5" hidden="1" outlineLevel="1" x14ac:dyDescent="0.25">
      <c r="A112" s="624"/>
      <c r="B112" s="623"/>
      <c r="C112" s="4" t="s">
        <v>2993</v>
      </c>
      <c r="D112" s="263"/>
      <c r="E112" s="941"/>
    </row>
    <row r="113" spans="1:5" ht="15" hidden="1" customHeight="1" outlineLevel="1" x14ac:dyDescent="0.25">
      <c r="A113" s="936" t="s">
        <v>2994</v>
      </c>
      <c r="B113" s="937"/>
      <c r="C113" s="937"/>
      <c r="D113" s="954"/>
      <c r="E113" s="941"/>
    </row>
    <row r="114" spans="1:5" hidden="1" outlineLevel="1" x14ac:dyDescent="0.25">
      <c r="A114" s="936" t="s">
        <v>57</v>
      </c>
      <c r="B114" s="937"/>
      <c r="C114" s="937"/>
      <c r="D114" s="954"/>
      <c r="E114" s="941"/>
    </row>
    <row r="115" spans="1:5" ht="15" hidden="1" customHeight="1" outlineLevel="2" x14ac:dyDescent="0.25">
      <c r="A115" s="951" t="s">
        <v>57</v>
      </c>
      <c r="B115" s="952"/>
      <c r="C115" s="952"/>
      <c r="D115" s="953"/>
      <c r="E115" s="941"/>
    </row>
    <row r="116" spans="1:5" ht="15" hidden="1" customHeight="1" outlineLevel="2" x14ac:dyDescent="0.25">
      <c r="A116" s="951"/>
      <c r="B116" s="952"/>
      <c r="C116" s="952"/>
      <c r="D116" s="953"/>
      <c r="E116" s="941"/>
    </row>
    <row r="117" spans="1:5" ht="15" hidden="1" customHeight="1" outlineLevel="2" x14ac:dyDescent="0.25">
      <c r="A117" s="951"/>
      <c r="B117" s="952"/>
      <c r="C117" s="952"/>
      <c r="D117" s="953"/>
      <c r="E117" s="941"/>
    </row>
    <row r="118" spans="1:5" ht="15" hidden="1" customHeight="1" outlineLevel="2" x14ac:dyDescent="0.25">
      <c r="A118" s="951"/>
      <c r="B118" s="952"/>
      <c r="C118" s="952"/>
      <c r="D118" s="953"/>
      <c r="E118" s="941"/>
    </row>
    <row r="119" spans="1:5" ht="15" hidden="1" customHeight="1" outlineLevel="2" x14ac:dyDescent="0.25">
      <c r="A119" s="951"/>
      <c r="B119" s="952"/>
      <c r="C119" s="952"/>
      <c r="D119" s="953"/>
      <c r="E119" s="941"/>
    </row>
    <row r="120" spans="1:5" ht="15" hidden="1" customHeight="1" outlineLevel="2" x14ac:dyDescent="0.25">
      <c r="A120" s="951"/>
      <c r="B120" s="952"/>
      <c r="C120" s="952"/>
      <c r="D120" s="953"/>
      <c r="E120" s="941"/>
    </row>
    <row r="121" spans="1:5" ht="15" hidden="1" customHeight="1" outlineLevel="2" x14ac:dyDescent="0.25">
      <c r="A121" s="951"/>
      <c r="B121" s="952"/>
      <c r="C121" s="952"/>
      <c r="D121" s="953"/>
      <c r="E121" s="941"/>
    </row>
    <row r="122" spans="1:5" ht="15" hidden="1" customHeight="1" outlineLevel="2" x14ac:dyDescent="0.25">
      <c r="A122" s="951"/>
      <c r="B122" s="952"/>
      <c r="C122" s="952"/>
      <c r="D122" s="953"/>
      <c r="E122" s="941"/>
    </row>
    <row r="123" spans="1:5" ht="15" hidden="1" customHeight="1" outlineLevel="2" x14ac:dyDescent="0.25">
      <c r="A123" s="951"/>
      <c r="B123" s="952"/>
      <c r="C123" s="952"/>
      <c r="D123" s="953"/>
      <c r="E123" s="941"/>
    </row>
    <row r="124" spans="1:5" ht="15" hidden="1" customHeight="1" outlineLevel="2" x14ac:dyDescent="0.25">
      <c r="A124" s="951"/>
      <c r="B124" s="952"/>
      <c r="C124" s="952"/>
      <c r="D124" s="953"/>
      <c r="E124" s="941"/>
    </row>
    <row r="125" spans="1:5" ht="15" hidden="1" customHeight="1" outlineLevel="2" x14ac:dyDescent="0.25">
      <c r="A125" s="951"/>
      <c r="B125" s="952"/>
      <c r="C125" s="952"/>
      <c r="D125" s="953"/>
      <c r="E125" s="941"/>
    </row>
    <row r="126" spans="1:5" ht="15" hidden="1" customHeight="1" outlineLevel="2" x14ac:dyDescent="0.25">
      <c r="A126" s="951"/>
      <c r="B126" s="952"/>
      <c r="C126" s="952"/>
      <c r="D126" s="953"/>
      <c r="E126" s="941"/>
    </row>
    <row r="127" spans="1:5" ht="15" hidden="1" customHeight="1" outlineLevel="2" x14ac:dyDescent="0.25">
      <c r="A127" s="951"/>
      <c r="B127" s="952"/>
      <c r="C127" s="952"/>
      <c r="D127" s="953"/>
      <c r="E127" s="941"/>
    </row>
    <row r="128" spans="1:5" ht="15" hidden="1" customHeight="1" outlineLevel="2" x14ac:dyDescent="0.25">
      <c r="A128" s="951"/>
      <c r="B128" s="952"/>
      <c r="C128" s="952"/>
      <c r="D128" s="953"/>
      <c r="E128" s="941"/>
    </row>
    <row r="129" spans="1:5" ht="15" hidden="1" customHeight="1" outlineLevel="2" x14ac:dyDescent="0.25">
      <c r="A129" s="951"/>
      <c r="B129" s="952"/>
      <c r="C129" s="952"/>
      <c r="D129" s="953"/>
      <c r="E129" s="941"/>
    </row>
    <row r="130" spans="1:5" ht="15" hidden="1" customHeight="1" outlineLevel="2" x14ac:dyDescent="0.25">
      <c r="A130" s="951"/>
      <c r="B130" s="952"/>
      <c r="C130" s="952"/>
      <c r="D130" s="953"/>
      <c r="E130" s="941"/>
    </row>
    <row r="131" spans="1:5" ht="15" hidden="1" customHeight="1" outlineLevel="2" x14ac:dyDescent="0.25">
      <c r="A131" s="951"/>
      <c r="B131" s="952"/>
      <c r="C131" s="952"/>
      <c r="D131" s="953"/>
      <c r="E131" s="941"/>
    </row>
    <row r="132" spans="1:5" ht="15" hidden="1" customHeight="1" outlineLevel="2" x14ac:dyDescent="0.25">
      <c r="A132" s="951"/>
      <c r="B132" s="952"/>
      <c r="C132" s="952"/>
      <c r="D132" s="953"/>
      <c r="E132" s="941"/>
    </row>
    <row r="133" spans="1:5" ht="15" hidden="1" customHeight="1" outlineLevel="2" x14ac:dyDescent="0.25">
      <c r="A133" s="951"/>
      <c r="B133" s="952"/>
      <c r="C133" s="952"/>
      <c r="D133" s="953"/>
      <c r="E133" s="941"/>
    </row>
    <row r="134" spans="1:5" ht="15.75" hidden="1" customHeight="1" outlineLevel="2" x14ac:dyDescent="0.25">
      <c r="A134" s="955"/>
      <c r="B134" s="956"/>
      <c r="C134" s="956"/>
      <c r="D134" s="957"/>
      <c r="E134" s="941"/>
    </row>
    <row r="135" spans="1:5" ht="15" hidden="1" customHeight="1" outlineLevel="1" collapsed="1" x14ac:dyDescent="0.25">
      <c r="A135" s="635" t="s">
        <v>3067</v>
      </c>
      <c r="B135" s="636"/>
      <c r="C135" s="636"/>
      <c r="D135" s="637"/>
      <c r="E135" s="356"/>
    </row>
    <row r="136" spans="1:5" ht="15" hidden="1" customHeight="1" outlineLevel="1" x14ac:dyDescent="0.25">
      <c r="A136" s="622" t="s">
        <v>22</v>
      </c>
      <c r="B136" s="643"/>
      <c r="C136" s="643"/>
      <c r="D136" s="262"/>
      <c r="E136" s="357"/>
    </row>
    <row r="137" spans="1:5" ht="15" hidden="1" customHeight="1" outlineLevel="1" x14ac:dyDescent="0.25">
      <c r="A137" s="622" t="s">
        <v>3065</v>
      </c>
      <c r="B137" s="623"/>
      <c r="C137" s="5" t="s">
        <v>3064</v>
      </c>
      <c r="D137" s="263"/>
      <c r="E137" s="357"/>
    </row>
    <row r="138" spans="1:5" ht="15" hidden="1" customHeight="1" outlineLevel="1" x14ac:dyDescent="0.25">
      <c r="A138" s="624"/>
      <c r="B138" s="623"/>
      <c r="C138" s="5" t="s">
        <v>20</v>
      </c>
      <c r="D138" s="263"/>
      <c r="E138" s="357"/>
    </row>
    <row r="139" spans="1:5" ht="15" hidden="1" customHeight="1" outlineLevel="1" thickBot="1" x14ac:dyDescent="0.3">
      <c r="A139" s="624"/>
      <c r="B139" s="623"/>
      <c r="C139" s="5" t="s">
        <v>2992</v>
      </c>
      <c r="D139" s="263"/>
      <c r="E139" s="358"/>
    </row>
    <row r="140" spans="1:5" ht="15.75" hidden="1" outlineLevel="1" thickBot="1" x14ac:dyDescent="0.3">
      <c r="A140" s="948"/>
      <c r="B140" s="949"/>
      <c r="C140" s="949"/>
      <c r="D140" s="949"/>
      <c r="E140" s="950"/>
    </row>
    <row r="141" spans="1:5" ht="15" hidden="1" customHeight="1" outlineLevel="1" x14ac:dyDescent="0.25">
      <c r="A141" s="944" t="s">
        <v>2990</v>
      </c>
      <c r="B141" s="945"/>
      <c r="C141" s="945"/>
      <c r="D141" s="946"/>
      <c r="E141" s="940" t="s">
        <v>73</v>
      </c>
    </row>
    <row r="142" spans="1:5" hidden="1" outlineLevel="1" x14ac:dyDescent="0.25">
      <c r="A142" s="622" t="s">
        <v>22</v>
      </c>
      <c r="B142" s="643"/>
      <c r="C142" s="643"/>
      <c r="D142" s="262"/>
      <c r="E142" s="941"/>
    </row>
    <row r="143" spans="1:5" hidden="1" outlineLevel="1" x14ac:dyDescent="0.25">
      <c r="A143" s="622" t="s">
        <v>2991</v>
      </c>
      <c r="B143" s="623"/>
      <c r="C143" s="5" t="s">
        <v>2988</v>
      </c>
      <c r="D143" s="263"/>
      <c r="E143" s="941"/>
    </row>
    <row r="144" spans="1:5" hidden="1" outlineLevel="1" x14ac:dyDescent="0.25">
      <c r="A144" s="624"/>
      <c r="B144" s="623"/>
      <c r="C144" s="5" t="s">
        <v>2992</v>
      </c>
      <c r="D144" s="263"/>
      <c r="E144" s="941"/>
    </row>
    <row r="145" spans="1:5" hidden="1" outlineLevel="1" x14ac:dyDescent="0.25">
      <c r="A145" s="624"/>
      <c r="B145" s="623"/>
      <c r="C145" s="4" t="s">
        <v>2993</v>
      </c>
      <c r="D145" s="263"/>
      <c r="E145" s="941"/>
    </row>
    <row r="146" spans="1:5" ht="15" hidden="1" customHeight="1" outlineLevel="1" x14ac:dyDescent="0.25">
      <c r="A146" s="936" t="s">
        <v>2994</v>
      </c>
      <c r="B146" s="937"/>
      <c r="C146" s="937"/>
      <c r="D146" s="954"/>
      <c r="E146" s="941"/>
    </row>
    <row r="147" spans="1:5" hidden="1" outlineLevel="1" x14ac:dyDescent="0.25">
      <c r="A147" s="936" t="s">
        <v>57</v>
      </c>
      <c r="B147" s="937"/>
      <c r="C147" s="937"/>
      <c r="D147" s="954"/>
      <c r="E147" s="941"/>
    </row>
    <row r="148" spans="1:5" ht="15" hidden="1" customHeight="1" outlineLevel="2" x14ac:dyDescent="0.25">
      <c r="A148" s="951" t="s">
        <v>57</v>
      </c>
      <c r="B148" s="952"/>
      <c r="C148" s="952"/>
      <c r="D148" s="953"/>
      <c r="E148" s="941"/>
    </row>
    <row r="149" spans="1:5" ht="15" hidden="1" customHeight="1" outlineLevel="2" x14ac:dyDescent="0.25">
      <c r="A149" s="951"/>
      <c r="B149" s="952"/>
      <c r="C149" s="952"/>
      <c r="D149" s="953"/>
      <c r="E149" s="941"/>
    </row>
    <row r="150" spans="1:5" ht="15" hidden="1" customHeight="1" outlineLevel="2" x14ac:dyDescent="0.25">
      <c r="A150" s="951"/>
      <c r="B150" s="952"/>
      <c r="C150" s="952"/>
      <c r="D150" s="953"/>
      <c r="E150" s="941"/>
    </row>
    <row r="151" spans="1:5" ht="15" hidden="1" customHeight="1" outlineLevel="2" x14ac:dyDescent="0.25">
      <c r="A151" s="951"/>
      <c r="B151" s="952"/>
      <c r="C151" s="952"/>
      <c r="D151" s="953"/>
      <c r="E151" s="941"/>
    </row>
    <row r="152" spans="1:5" ht="15" hidden="1" customHeight="1" outlineLevel="2" x14ac:dyDescent="0.25">
      <c r="A152" s="951"/>
      <c r="B152" s="952"/>
      <c r="C152" s="952"/>
      <c r="D152" s="953"/>
      <c r="E152" s="941"/>
    </row>
    <row r="153" spans="1:5" ht="15" hidden="1" customHeight="1" outlineLevel="2" x14ac:dyDescent="0.25">
      <c r="A153" s="951"/>
      <c r="B153" s="952"/>
      <c r="C153" s="952"/>
      <c r="D153" s="953"/>
      <c r="E153" s="941"/>
    </row>
    <row r="154" spans="1:5" ht="15" hidden="1" customHeight="1" outlineLevel="2" x14ac:dyDescent="0.25">
      <c r="A154" s="951"/>
      <c r="B154" s="952"/>
      <c r="C154" s="952"/>
      <c r="D154" s="953"/>
      <c r="E154" s="941"/>
    </row>
    <row r="155" spans="1:5" ht="15" hidden="1" customHeight="1" outlineLevel="2" x14ac:dyDescent="0.25">
      <c r="A155" s="951"/>
      <c r="B155" s="952"/>
      <c r="C155" s="952"/>
      <c r="D155" s="953"/>
      <c r="E155" s="941"/>
    </row>
    <row r="156" spans="1:5" ht="15" hidden="1" customHeight="1" outlineLevel="2" x14ac:dyDescent="0.25">
      <c r="A156" s="951"/>
      <c r="B156" s="952"/>
      <c r="C156" s="952"/>
      <c r="D156" s="953"/>
      <c r="E156" s="941"/>
    </row>
    <row r="157" spans="1:5" ht="15" hidden="1" customHeight="1" outlineLevel="2" x14ac:dyDescent="0.25">
      <c r="A157" s="951"/>
      <c r="B157" s="952"/>
      <c r="C157" s="952"/>
      <c r="D157" s="953"/>
      <c r="E157" s="941"/>
    </row>
    <row r="158" spans="1:5" ht="15" hidden="1" customHeight="1" outlineLevel="2" x14ac:dyDescent="0.25">
      <c r="A158" s="951"/>
      <c r="B158" s="952"/>
      <c r="C158" s="952"/>
      <c r="D158" s="953"/>
      <c r="E158" s="941"/>
    </row>
    <row r="159" spans="1:5" ht="15" hidden="1" customHeight="1" outlineLevel="2" x14ac:dyDescent="0.25">
      <c r="A159" s="951"/>
      <c r="B159" s="952"/>
      <c r="C159" s="952"/>
      <c r="D159" s="953"/>
      <c r="E159" s="941"/>
    </row>
    <row r="160" spans="1:5" ht="15" hidden="1" customHeight="1" outlineLevel="2" x14ac:dyDescent="0.25">
      <c r="A160" s="951"/>
      <c r="B160" s="952"/>
      <c r="C160" s="952"/>
      <c r="D160" s="953"/>
      <c r="E160" s="941"/>
    </row>
    <row r="161" spans="1:5" ht="15" hidden="1" customHeight="1" outlineLevel="2" x14ac:dyDescent="0.25">
      <c r="A161" s="951"/>
      <c r="B161" s="952"/>
      <c r="C161" s="952"/>
      <c r="D161" s="953"/>
      <c r="E161" s="941"/>
    </row>
    <row r="162" spans="1:5" ht="15" hidden="1" customHeight="1" outlineLevel="2" x14ac:dyDescent="0.25">
      <c r="A162" s="951"/>
      <c r="B162" s="952"/>
      <c r="C162" s="952"/>
      <c r="D162" s="953"/>
      <c r="E162" s="941"/>
    </row>
    <row r="163" spans="1:5" ht="15" hidden="1" customHeight="1" outlineLevel="2" x14ac:dyDescent="0.25">
      <c r="A163" s="951"/>
      <c r="B163" s="952"/>
      <c r="C163" s="952"/>
      <c r="D163" s="953"/>
      <c r="E163" s="941"/>
    </row>
    <row r="164" spans="1:5" ht="15" hidden="1" customHeight="1" outlineLevel="2" x14ac:dyDescent="0.25">
      <c r="A164" s="951"/>
      <c r="B164" s="952"/>
      <c r="C164" s="952"/>
      <c r="D164" s="953"/>
      <c r="E164" s="941"/>
    </row>
    <row r="165" spans="1:5" ht="15" hidden="1" customHeight="1" outlineLevel="2" x14ac:dyDescent="0.25">
      <c r="A165" s="951"/>
      <c r="B165" s="952"/>
      <c r="C165" s="952"/>
      <c r="D165" s="953"/>
      <c r="E165" s="941"/>
    </row>
    <row r="166" spans="1:5" ht="15" hidden="1" customHeight="1" outlineLevel="2" x14ac:dyDescent="0.25">
      <c r="A166" s="951"/>
      <c r="B166" s="952"/>
      <c r="C166" s="952"/>
      <c r="D166" s="953"/>
      <c r="E166" s="941"/>
    </row>
    <row r="167" spans="1:5" ht="15.75" hidden="1" customHeight="1" outlineLevel="2" x14ac:dyDescent="0.25">
      <c r="A167" s="955"/>
      <c r="B167" s="956"/>
      <c r="C167" s="956"/>
      <c r="D167" s="957"/>
      <c r="E167" s="941"/>
    </row>
    <row r="168" spans="1:5" ht="15" hidden="1" customHeight="1" outlineLevel="1" collapsed="1" x14ac:dyDescent="0.25">
      <c r="A168" s="635" t="s">
        <v>3067</v>
      </c>
      <c r="B168" s="636"/>
      <c r="C168" s="636"/>
      <c r="D168" s="637"/>
      <c r="E168" s="356"/>
    </row>
    <row r="169" spans="1:5" ht="15" hidden="1" customHeight="1" outlineLevel="1" x14ac:dyDescent="0.25">
      <c r="A169" s="622" t="s">
        <v>22</v>
      </c>
      <c r="B169" s="643"/>
      <c r="C169" s="643"/>
      <c r="D169" s="262"/>
      <c r="E169" s="357"/>
    </row>
    <row r="170" spans="1:5" ht="15" hidden="1" customHeight="1" outlineLevel="1" x14ac:dyDescent="0.25">
      <c r="A170" s="622" t="s">
        <v>3065</v>
      </c>
      <c r="B170" s="623"/>
      <c r="C170" s="5" t="s">
        <v>3064</v>
      </c>
      <c r="D170" s="263"/>
      <c r="E170" s="357"/>
    </row>
    <row r="171" spans="1:5" ht="15" hidden="1" customHeight="1" outlineLevel="1" x14ac:dyDescent="0.25">
      <c r="A171" s="624"/>
      <c r="B171" s="623"/>
      <c r="C171" s="5" t="s">
        <v>20</v>
      </c>
      <c r="D171" s="263"/>
      <c r="E171" s="357"/>
    </row>
    <row r="172" spans="1:5" ht="15" hidden="1" customHeight="1" outlineLevel="1" thickBot="1" x14ac:dyDescent="0.3">
      <c r="A172" s="624"/>
      <c r="B172" s="623"/>
      <c r="C172" s="5" t="s">
        <v>2992</v>
      </c>
      <c r="D172" s="263"/>
      <c r="E172" s="358"/>
    </row>
    <row r="173" spans="1:5" ht="15.75" hidden="1" outlineLevel="1" thickBot="1" x14ac:dyDescent="0.3">
      <c r="A173" s="948"/>
      <c r="B173" s="949"/>
      <c r="C173" s="949"/>
      <c r="D173" s="949"/>
      <c r="E173" s="950"/>
    </row>
    <row r="174" spans="1:5" ht="15" hidden="1" customHeight="1" outlineLevel="1" x14ac:dyDescent="0.25">
      <c r="A174" s="944" t="s">
        <v>2990</v>
      </c>
      <c r="B174" s="945"/>
      <c r="C174" s="945"/>
      <c r="D174" s="946"/>
      <c r="E174" s="940" t="s">
        <v>73</v>
      </c>
    </row>
    <row r="175" spans="1:5" hidden="1" outlineLevel="1" x14ac:dyDescent="0.25">
      <c r="A175" s="622" t="s">
        <v>22</v>
      </c>
      <c r="B175" s="643"/>
      <c r="C175" s="643"/>
      <c r="D175" s="262"/>
      <c r="E175" s="941"/>
    </row>
    <row r="176" spans="1:5" hidden="1" outlineLevel="1" x14ac:dyDescent="0.25">
      <c r="A176" s="622" t="s">
        <v>2991</v>
      </c>
      <c r="B176" s="623"/>
      <c r="C176" s="5" t="s">
        <v>2988</v>
      </c>
      <c r="D176" s="263"/>
      <c r="E176" s="941"/>
    </row>
    <row r="177" spans="1:5" hidden="1" outlineLevel="1" x14ac:dyDescent="0.25">
      <c r="A177" s="624"/>
      <c r="B177" s="623"/>
      <c r="C177" s="5" t="s">
        <v>2992</v>
      </c>
      <c r="D177" s="263"/>
      <c r="E177" s="941"/>
    </row>
    <row r="178" spans="1:5" hidden="1" outlineLevel="1" x14ac:dyDescent="0.25">
      <c r="A178" s="624"/>
      <c r="B178" s="623"/>
      <c r="C178" s="4" t="s">
        <v>2993</v>
      </c>
      <c r="D178" s="263"/>
      <c r="E178" s="941"/>
    </row>
    <row r="179" spans="1:5" ht="15" hidden="1" customHeight="1" outlineLevel="1" x14ac:dyDescent="0.25">
      <c r="A179" s="936" t="s">
        <v>2994</v>
      </c>
      <c r="B179" s="937"/>
      <c r="C179" s="937"/>
      <c r="D179" s="954"/>
      <c r="E179" s="941"/>
    </row>
    <row r="180" spans="1:5" hidden="1" outlineLevel="1" x14ac:dyDescent="0.25">
      <c r="A180" s="936" t="s">
        <v>57</v>
      </c>
      <c r="B180" s="937"/>
      <c r="C180" s="937"/>
      <c r="D180" s="954"/>
      <c r="E180" s="941"/>
    </row>
    <row r="181" spans="1:5" ht="15" hidden="1" customHeight="1" outlineLevel="2" x14ac:dyDescent="0.25">
      <c r="A181" s="951" t="s">
        <v>57</v>
      </c>
      <c r="B181" s="952"/>
      <c r="C181" s="952"/>
      <c r="D181" s="953"/>
      <c r="E181" s="941"/>
    </row>
    <row r="182" spans="1:5" ht="15" hidden="1" customHeight="1" outlineLevel="2" x14ac:dyDescent="0.25">
      <c r="A182" s="951"/>
      <c r="B182" s="952"/>
      <c r="C182" s="952"/>
      <c r="D182" s="953"/>
      <c r="E182" s="941"/>
    </row>
    <row r="183" spans="1:5" ht="15" hidden="1" customHeight="1" outlineLevel="2" x14ac:dyDescent="0.25">
      <c r="A183" s="951"/>
      <c r="B183" s="952"/>
      <c r="C183" s="952"/>
      <c r="D183" s="953"/>
      <c r="E183" s="941"/>
    </row>
    <row r="184" spans="1:5" ht="15" hidden="1" customHeight="1" outlineLevel="2" x14ac:dyDescent="0.25">
      <c r="A184" s="951"/>
      <c r="B184" s="952"/>
      <c r="C184" s="952"/>
      <c r="D184" s="953"/>
      <c r="E184" s="941"/>
    </row>
    <row r="185" spans="1:5" ht="15" hidden="1" customHeight="1" outlineLevel="2" x14ac:dyDescent="0.25">
      <c r="A185" s="951"/>
      <c r="B185" s="952"/>
      <c r="C185" s="952"/>
      <c r="D185" s="953"/>
      <c r="E185" s="941"/>
    </row>
    <row r="186" spans="1:5" ht="15" hidden="1" customHeight="1" outlineLevel="2" x14ac:dyDescent="0.25">
      <c r="A186" s="951"/>
      <c r="B186" s="952"/>
      <c r="C186" s="952"/>
      <c r="D186" s="953"/>
      <c r="E186" s="941"/>
    </row>
    <row r="187" spans="1:5" ht="15" hidden="1" customHeight="1" outlineLevel="2" x14ac:dyDescent="0.25">
      <c r="A187" s="951"/>
      <c r="B187" s="952"/>
      <c r="C187" s="952"/>
      <c r="D187" s="953"/>
      <c r="E187" s="941"/>
    </row>
    <row r="188" spans="1:5" ht="15" hidden="1" customHeight="1" outlineLevel="2" x14ac:dyDescent="0.25">
      <c r="A188" s="951"/>
      <c r="B188" s="952"/>
      <c r="C188" s="952"/>
      <c r="D188" s="953"/>
      <c r="E188" s="941"/>
    </row>
    <row r="189" spans="1:5" ht="15" hidden="1" customHeight="1" outlineLevel="2" x14ac:dyDescent="0.25">
      <c r="A189" s="951"/>
      <c r="B189" s="952"/>
      <c r="C189" s="952"/>
      <c r="D189" s="953"/>
      <c r="E189" s="941"/>
    </row>
    <row r="190" spans="1:5" ht="15" hidden="1" customHeight="1" outlineLevel="2" x14ac:dyDescent="0.25">
      <c r="A190" s="951"/>
      <c r="B190" s="952"/>
      <c r="C190" s="952"/>
      <c r="D190" s="953"/>
      <c r="E190" s="941"/>
    </row>
    <row r="191" spans="1:5" ht="15" hidden="1" customHeight="1" outlineLevel="2" x14ac:dyDescent="0.25">
      <c r="A191" s="951"/>
      <c r="B191" s="952"/>
      <c r="C191" s="952"/>
      <c r="D191" s="953"/>
      <c r="E191" s="941"/>
    </row>
    <row r="192" spans="1:5" ht="15" hidden="1" customHeight="1" outlineLevel="2" x14ac:dyDescent="0.25">
      <c r="A192" s="951"/>
      <c r="B192" s="952"/>
      <c r="C192" s="952"/>
      <c r="D192" s="953"/>
      <c r="E192" s="941"/>
    </row>
    <row r="193" spans="1:5" ht="15" hidden="1" customHeight="1" outlineLevel="2" x14ac:dyDescent="0.25">
      <c r="A193" s="951"/>
      <c r="B193" s="952"/>
      <c r="C193" s="952"/>
      <c r="D193" s="953"/>
      <c r="E193" s="941"/>
    </row>
    <row r="194" spans="1:5" ht="15" hidden="1" customHeight="1" outlineLevel="2" x14ac:dyDescent="0.25">
      <c r="A194" s="951"/>
      <c r="B194" s="952"/>
      <c r="C194" s="952"/>
      <c r="D194" s="953"/>
      <c r="E194" s="941"/>
    </row>
    <row r="195" spans="1:5" ht="15" hidden="1" customHeight="1" outlineLevel="2" x14ac:dyDescent="0.25">
      <c r="A195" s="951"/>
      <c r="B195" s="952"/>
      <c r="C195" s="952"/>
      <c r="D195" s="953"/>
      <c r="E195" s="941"/>
    </row>
    <row r="196" spans="1:5" ht="15" hidden="1" customHeight="1" outlineLevel="2" x14ac:dyDescent="0.25">
      <c r="A196" s="951"/>
      <c r="B196" s="952"/>
      <c r="C196" s="952"/>
      <c r="D196" s="953"/>
      <c r="E196" s="941"/>
    </row>
    <row r="197" spans="1:5" ht="15" hidden="1" customHeight="1" outlineLevel="2" x14ac:dyDescent="0.25">
      <c r="A197" s="951"/>
      <c r="B197" s="952"/>
      <c r="C197" s="952"/>
      <c r="D197" s="953"/>
      <c r="E197" s="941"/>
    </row>
    <row r="198" spans="1:5" ht="15" hidden="1" customHeight="1" outlineLevel="2" x14ac:dyDescent="0.25">
      <c r="A198" s="951"/>
      <c r="B198" s="952"/>
      <c r="C198" s="952"/>
      <c r="D198" s="953"/>
      <c r="E198" s="941"/>
    </row>
    <row r="199" spans="1:5" ht="15" hidden="1" customHeight="1" outlineLevel="2" x14ac:dyDescent="0.25">
      <c r="A199" s="951"/>
      <c r="B199" s="952"/>
      <c r="C199" s="952"/>
      <c r="D199" s="953"/>
      <c r="E199" s="941"/>
    </row>
    <row r="200" spans="1:5" ht="15.75" hidden="1" customHeight="1" outlineLevel="2" x14ac:dyDescent="0.25">
      <c r="A200" s="955"/>
      <c r="B200" s="956"/>
      <c r="C200" s="956"/>
      <c r="D200" s="957"/>
      <c r="E200" s="941"/>
    </row>
    <row r="201" spans="1:5" ht="15" hidden="1" customHeight="1" outlineLevel="1" collapsed="1" x14ac:dyDescent="0.25">
      <c r="A201" s="635" t="s">
        <v>3067</v>
      </c>
      <c r="B201" s="636"/>
      <c r="C201" s="636"/>
      <c r="D201" s="637"/>
      <c r="E201" s="356"/>
    </row>
    <row r="202" spans="1:5" ht="15" hidden="1" customHeight="1" outlineLevel="1" x14ac:dyDescent="0.25">
      <c r="A202" s="622" t="s">
        <v>22</v>
      </c>
      <c r="B202" s="643"/>
      <c r="C202" s="643"/>
      <c r="D202" s="262"/>
      <c r="E202" s="357"/>
    </row>
    <row r="203" spans="1:5" ht="15" hidden="1" customHeight="1" outlineLevel="1" x14ac:dyDescent="0.25">
      <c r="A203" s="622" t="s">
        <v>3065</v>
      </c>
      <c r="B203" s="623"/>
      <c r="C203" s="5" t="s">
        <v>3064</v>
      </c>
      <c r="D203" s="263"/>
      <c r="E203" s="357"/>
    </row>
    <row r="204" spans="1:5" ht="15" hidden="1" customHeight="1" outlineLevel="1" x14ac:dyDescent="0.25">
      <c r="A204" s="624"/>
      <c r="B204" s="623"/>
      <c r="C204" s="5" t="s">
        <v>20</v>
      </c>
      <c r="D204" s="263"/>
      <c r="E204" s="357"/>
    </row>
    <row r="205" spans="1:5" ht="15" hidden="1" customHeight="1" outlineLevel="1" thickBot="1" x14ac:dyDescent="0.3">
      <c r="A205" s="624"/>
      <c r="B205" s="623"/>
      <c r="C205" s="5" t="s">
        <v>2992</v>
      </c>
      <c r="D205" s="263"/>
      <c r="E205" s="358"/>
    </row>
    <row r="206" spans="1:5" ht="15.75" hidden="1" outlineLevel="1" thickBot="1" x14ac:dyDescent="0.3">
      <c r="A206" s="948"/>
      <c r="B206" s="949"/>
      <c r="C206" s="949"/>
      <c r="D206" s="949"/>
      <c r="E206" s="950"/>
    </row>
    <row r="207" spans="1:5" collapsed="1" x14ac:dyDescent="0.25"/>
  </sheetData>
  <mergeCells count="188">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85546875" customWidth="1"/>
    <col min="2" max="2" width="14.85546875" customWidth="1"/>
    <col min="3" max="3" width="39" customWidth="1"/>
    <col min="4" max="4" width="17.5703125" customWidth="1"/>
    <col min="5" max="5" width="15.140625" customWidth="1"/>
  </cols>
  <sheetData>
    <row r="1" spans="1:6" ht="21.75" customHeight="1" x14ac:dyDescent="0.25">
      <c r="A1" s="391" t="s">
        <v>879</v>
      </c>
      <c r="B1" s="313"/>
      <c r="C1" s="313"/>
      <c r="D1" s="313"/>
      <c r="E1" s="277"/>
      <c r="F1" s="62"/>
    </row>
    <row r="2" spans="1:6" ht="27" customHeight="1" x14ac:dyDescent="0.25">
      <c r="A2" s="842" t="s">
        <v>751</v>
      </c>
      <c r="B2" s="843"/>
      <c r="C2" s="843"/>
      <c r="D2" s="843"/>
      <c r="E2" s="985"/>
      <c r="F2" s="62"/>
    </row>
    <row r="3" spans="1:6" ht="15.75" thickBot="1" x14ac:dyDescent="0.3">
      <c r="A3" s="836"/>
      <c r="B3" s="837"/>
      <c r="C3" s="837"/>
      <c r="D3" s="837"/>
      <c r="E3" s="884"/>
    </row>
    <row r="4" spans="1:6" x14ac:dyDescent="0.25">
      <c r="A4" s="665" t="s">
        <v>751</v>
      </c>
      <c r="B4" s="666"/>
      <c r="C4" s="666"/>
      <c r="D4" s="666"/>
      <c r="E4" s="987" t="s">
        <v>3172</v>
      </c>
    </row>
    <row r="5" spans="1:6" ht="39" customHeight="1" thickBot="1" x14ac:dyDescent="0.3">
      <c r="A5" s="667"/>
      <c r="B5" s="668"/>
      <c r="C5" s="668"/>
      <c r="D5" s="668"/>
      <c r="E5" s="988"/>
    </row>
    <row r="6" spans="1:6" ht="15" customHeight="1" thickBot="1" x14ac:dyDescent="0.3">
      <c r="A6" s="894" t="s">
        <v>3060</v>
      </c>
      <c r="B6" s="895"/>
      <c r="C6" s="896"/>
      <c r="D6" s="409" t="s">
        <v>14</v>
      </c>
      <c r="E6" s="147"/>
    </row>
    <row r="7" spans="1:6" ht="44.25" customHeight="1" x14ac:dyDescent="0.25">
      <c r="A7" s="963" t="s">
        <v>3124</v>
      </c>
      <c r="B7" s="964"/>
      <c r="C7" s="965"/>
      <c r="D7" s="75" t="s">
        <v>100</v>
      </c>
      <c r="E7" s="960" t="s">
        <v>3068</v>
      </c>
    </row>
    <row r="8" spans="1:6" ht="17.25" customHeight="1" x14ac:dyDescent="0.25">
      <c r="A8" s="966"/>
      <c r="B8" s="967"/>
      <c r="C8" s="968"/>
      <c r="D8" s="74" t="s">
        <v>99</v>
      </c>
      <c r="E8" s="961"/>
    </row>
    <row r="9" spans="1:6" ht="24.95" customHeight="1" x14ac:dyDescent="0.25">
      <c r="A9" s="980" t="s">
        <v>768</v>
      </c>
      <c r="B9" s="977" t="s">
        <v>760</v>
      </c>
      <c r="C9" s="73" t="s">
        <v>766</v>
      </c>
      <c r="D9" s="73"/>
      <c r="E9" s="961"/>
    </row>
    <row r="10" spans="1:6" ht="25.5" x14ac:dyDescent="0.25">
      <c r="A10" s="812"/>
      <c r="B10" s="978"/>
      <c r="C10" s="5" t="s">
        <v>765</v>
      </c>
      <c r="D10" s="5"/>
      <c r="E10" s="961"/>
    </row>
    <row r="11" spans="1:6" x14ac:dyDescent="0.25">
      <c r="A11" s="812"/>
      <c r="B11" s="978"/>
      <c r="C11" s="5" t="s">
        <v>764</v>
      </c>
      <c r="D11" s="5"/>
      <c r="E11" s="961"/>
    </row>
    <row r="12" spans="1:6" x14ac:dyDescent="0.25">
      <c r="A12" s="812"/>
      <c r="B12" s="978"/>
      <c r="C12" s="5" t="s">
        <v>763</v>
      </c>
      <c r="D12" s="5"/>
      <c r="E12" s="961"/>
    </row>
    <row r="13" spans="1:6" x14ac:dyDescent="0.25">
      <c r="A13" s="812"/>
      <c r="B13" s="978"/>
      <c r="C13" s="5" t="s">
        <v>762</v>
      </c>
      <c r="D13" s="5"/>
      <c r="E13" s="961"/>
    </row>
    <row r="14" spans="1:6" ht="25.5" x14ac:dyDescent="0.25">
      <c r="A14" s="812"/>
      <c r="B14" s="978" t="s">
        <v>759</v>
      </c>
      <c r="C14" s="5" t="s">
        <v>766</v>
      </c>
      <c r="D14" s="5"/>
      <c r="E14" s="961"/>
    </row>
    <row r="15" spans="1:6" ht="25.5" x14ac:dyDescent="0.25">
      <c r="A15" s="812"/>
      <c r="B15" s="978"/>
      <c r="C15" s="5" t="s">
        <v>765</v>
      </c>
      <c r="D15" s="5"/>
      <c r="E15" s="961"/>
    </row>
    <row r="16" spans="1:6" x14ac:dyDescent="0.25">
      <c r="A16" s="812"/>
      <c r="B16" s="978"/>
      <c r="C16" s="5" t="s">
        <v>764</v>
      </c>
      <c r="D16" s="5"/>
      <c r="E16" s="961"/>
    </row>
    <row r="17" spans="1:5" ht="24.95" customHeight="1" x14ac:dyDescent="0.25">
      <c r="A17" s="812"/>
      <c r="B17" s="978"/>
      <c r="C17" s="5" t="s">
        <v>763</v>
      </c>
      <c r="D17" s="5"/>
      <c r="E17" s="961"/>
    </row>
    <row r="18" spans="1:5" ht="15.75" thickBot="1" x14ac:dyDescent="0.3">
      <c r="A18" s="813"/>
      <c r="B18" s="979"/>
      <c r="C18" s="72" t="s">
        <v>762</v>
      </c>
      <c r="D18" s="72"/>
      <c r="E18" s="962"/>
    </row>
    <row r="19" spans="1:5" ht="23.25" customHeight="1" x14ac:dyDescent="0.25">
      <c r="A19" s="970" t="s">
        <v>767</v>
      </c>
      <c r="B19" s="983" t="s">
        <v>766</v>
      </c>
      <c r="C19" s="984"/>
      <c r="D19" s="302"/>
      <c r="E19" s="976" t="s">
        <v>3069</v>
      </c>
    </row>
    <row r="20" spans="1:5" ht="24.75" customHeight="1" x14ac:dyDescent="0.25">
      <c r="A20" s="970"/>
      <c r="B20" s="975" t="s">
        <v>765</v>
      </c>
      <c r="C20" s="655"/>
      <c r="D20" s="301"/>
      <c r="E20" s="973"/>
    </row>
    <row r="21" spans="1:5" x14ac:dyDescent="0.25">
      <c r="A21" s="970"/>
      <c r="B21" s="975" t="s">
        <v>764</v>
      </c>
      <c r="C21" s="655"/>
      <c r="D21" s="301"/>
      <c r="E21" s="973"/>
    </row>
    <row r="22" spans="1:5" x14ac:dyDescent="0.25">
      <c r="A22" s="970"/>
      <c r="B22" s="975" t="s">
        <v>763</v>
      </c>
      <c r="C22" s="655"/>
      <c r="D22" s="301"/>
      <c r="E22" s="973"/>
    </row>
    <row r="23" spans="1:5" ht="15.75" thickBot="1" x14ac:dyDescent="0.3">
      <c r="A23" s="971"/>
      <c r="B23" s="981" t="s">
        <v>762</v>
      </c>
      <c r="C23" s="982"/>
      <c r="D23" s="300"/>
      <c r="E23" s="974"/>
    </row>
    <row r="24" spans="1:5" ht="15" customHeight="1" x14ac:dyDescent="0.25">
      <c r="A24" s="969" t="s">
        <v>761</v>
      </c>
      <c r="B24" s="986" t="s">
        <v>760</v>
      </c>
      <c r="C24" s="299" t="s">
        <v>757</v>
      </c>
      <c r="D24" s="299"/>
      <c r="E24" s="972" t="s">
        <v>3070</v>
      </c>
    </row>
    <row r="25" spans="1:5" x14ac:dyDescent="0.25">
      <c r="A25" s="970"/>
      <c r="B25" s="958"/>
      <c r="C25" s="5" t="s">
        <v>756</v>
      </c>
      <c r="D25" s="5"/>
      <c r="E25" s="973"/>
    </row>
    <row r="26" spans="1:5" x14ac:dyDescent="0.25">
      <c r="A26" s="970"/>
      <c r="B26" s="958"/>
      <c r="C26" s="5" t="s">
        <v>755</v>
      </c>
      <c r="D26" s="5"/>
      <c r="E26" s="973"/>
    </row>
    <row r="27" spans="1:5" x14ac:dyDescent="0.25">
      <c r="A27" s="970"/>
      <c r="B27" s="958"/>
      <c r="C27" s="5" t="s">
        <v>754</v>
      </c>
      <c r="D27" s="5"/>
      <c r="E27" s="973"/>
    </row>
    <row r="28" spans="1:5" x14ac:dyDescent="0.25">
      <c r="A28" s="970"/>
      <c r="B28" s="958"/>
      <c r="C28" s="5" t="s">
        <v>753</v>
      </c>
      <c r="D28" s="5"/>
      <c r="E28" s="973"/>
    </row>
    <row r="29" spans="1:5" ht="15.75" thickBot="1" x14ac:dyDescent="0.3">
      <c r="A29" s="970"/>
      <c r="B29" s="959"/>
      <c r="C29" s="72" t="s">
        <v>752</v>
      </c>
      <c r="D29" s="72"/>
      <c r="E29" s="973"/>
    </row>
    <row r="30" spans="1:5" x14ac:dyDescent="0.25">
      <c r="A30" s="970"/>
      <c r="B30" s="958" t="s">
        <v>759</v>
      </c>
      <c r="C30" s="73" t="s">
        <v>757</v>
      </c>
      <c r="D30" s="73"/>
      <c r="E30" s="973"/>
    </row>
    <row r="31" spans="1:5" x14ac:dyDescent="0.25">
      <c r="A31" s="970"/>
      <c r="B31" s="958"/>
      <c r="C31" s="5" t="s">
        <v>756</v>
      </c>
      <c r="D31" s="5"/>
      <c r="E31" s="973"/>
    </row>
    <row r="32" spans="1:5" x14ac:dyDescent="0.25">
      <c r="A32" s="970"/>
      <c r="B32" s="958"/>
      <c r="C32" s="5" t="s">
        <v>755</v>
      </c>
      <c r="D32" s="5"/>
      <c r="E32" s="973"/>
    </row>
    <row r="33" spans="1:5" x14ac:dyDescent="0.25">
      <c r="A33" s="970"/>
      <c r="B33" s="958"/>
      <c r="C33" s="5" t="s">
        <v>754</v>
      </c>
      <c r="D33" s="5"/>
      <c r="E33" s="973"/>
    </row>
    <row r="34" spans="1:5" x14ac:dyDescent="0.25">
      <c r="A34" s="970"/>
      <c r="B34" s="958"/>
      <c r="C34" s="5" t="s">
        <v>753</v>
      </c>
      <c r="D34" s="5"/>
      <c r="E34" s="973"/>
    </row>
    <row r="35" spans="1:5" ht="15.75" thickBot="1" x14ac:dyDescent="0.3">
      <c r="A35" s="971"/>
      <c r="B35" s="959"/>
      <c r="C35" s="72" t="s">
        <v>752</v>
      </c>
      <c r="D35" s="72"/>
      <c r="E35" s="974"/>
    </row>
    <row r="36" spans="1:5" x14ac:dyDescent="0.25">
      <c r="A36" s="969" t="s">
        <v>758</v>
      </c>
      <c r="B36" s="989" t="s">
        <v>757</v>
      </c>
      <c r="C36" s="990"/>
      <c r="D36" s="303"/>
      <c r="E36" s="972" t="s">
        <v>3071</v>
      </c>
    </row>
    <row r="37" spans="1:5" x14ac:dyDescent="0.25">
      <c r="A37" s="970"/>
      <c r="B37" s="975" t="s">
        <v>756</v>
      </c>
      <c r="C37" s="655"/>
      <c r="D37" s="301"/>
      <c r="E37" s="973"/>
    </row>
    <row r="38" spans="1:5" x14ac:dyDescent="0.25">
      <c r="A38" s="970"/>
      <c r="B38" s="975" t="s">
        <v>755</v>
      </c>
      <c r="C38" s="655"/>
      <c r="D38" s="301"/>
      <c r="E38" s="973"/>
    </row>
    <row r="39" spans="1:5" x14ac:dyDescent="0.25">
      <c r="A39" s="970"/>
      <c r="B39" s="975" t="s">
        <v>754</v>
      </c>
      <c r="C39" s="655"/>
      <c r="D39" s="301"/>
      <c r="E39" s="973"/>
    </row>
    <row r="40" spans="1:5" x14ac:dyDescent="0.25">
      <c r="A40" s="970"/>
      <c r="B40" s="975" t="s">
        <v>753</v>
      </c>
      <c r="C40" s="655"/>
      <c r="D40" s="301"/>
      <c r="E40" s="973"/>
    </row>
    <row r="41" spans="1:5" ht="15.75" thickBot="1" x14ac:dyDescent="0.3">
      <c r="A41" s="971"/>
      <c r="B41" s="981" t="s">
        <v>752</v>
      </c>
      <c r="C41" s="982"/>
      <c r="D41" s="300"/>
      <c r="E41" s="974"/>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1" t="s">
        <v>880</v>
      </c>
      <c r="B1" s="276"/>
      <c r="C1" s="276"/>
      <c r="D1" s="277"/>
    </row>
    <row r="2" spans="1:4" ht="27.75" customHeight="1" x14ac:dyDescent="0.25">
      <c r="A2" s="842" t="s">
        <v>750</v>
      </c>
      <c r="B2" s="843"/>
      <c r="C2" s="843"/>
      <c r="D2" s="985"/>
    </row>
    <row r="3" spans="1:4" ht="15.75" thickBot="1" x14ac:dyDescent="0.3">
      <c r="A3" s="662"/>
      <c r="B3" s="663"/>
      <c r="C3" s="663"/>
      <c r="D3" s="664"/>
    </row>
    <row r="4" spans="1:4" ht="15" customHeight="1" x14ac:dyDescent="0.25">
      <c r="A4" s="665" t="s">
        <v>750</v>
      </c>
      <c r="B4" s="666"/>
      <c r="C4" s="666"/>
      <c r="D4" s="987" t="s">
        <v>3172</v>
      </c>
    </row>
    <row r="5" spans="1:4" ht="40.5" customHeight="1" thickBot="1" x14ac:dyDescent="0.3">
      <c r="A5" s="667"/>
      <c r="B5" s="668"/>
      <c r="C5" s="668"/>
      <c r="D5" s="988"/>
    </row>
    <row r="6" spans="1:4" ht="15" customHeight="1" thickBot="1" x14ac:dyDescent="0.3">
      <c r="A6" s="410" t="s">
        <v>3060</v>
      </c>
      <c r="B6" s="411"/>
      <c r="C6" s="409" t="s">
        <v>14</v>
      </c>
      <c r="D6" s="359"/>
    </row>
    <row r="7" spans="1:4" ht="36.75" customHeight="1" x14ac:dyDescent="0.25">
      <c r="A7" s="991" t="s">
        <v>3125</v>
      </c>
      <c r="B7" s="992"/>
      <c r="C7" s="75" t="s">
        <v>100</v>
      </c>
      <c r="D7" s="995" t="s">
        <v>778</v>
      </c>
    </row>
    <row r="8" spans="1:4" ht="15" customHeight="1" x14ac:dyDescent="0.25">
      <c r="A8" s="993"/>
      <c r="B8" s="994"/>
      <c r="C8" s="74" t="s">
        <v>99</v>
      </c>
      <c r="D8" s="996"/>
    </row>
    <row r="9" spans="1:4" ht="15" customHeight="1" x14ac:dyDescent="0.25">
      <c r="A9" s="970" t="s">
        <v>777</v>
      </c>
      <c r="B9" s="80" t="s">
        <v>776</v>
      </c>
      <c r="C9" s="80"/>
      <c r="D9" s="996"/>
    </row>
    <row r="10" spans="1:4" x14ac:dyDescent="0.25">
      <c r="A10" s="970"/>
      <c r="B10" s="78" t="s">
        <v>775</v>
      </c>
      <c r="C10" s="78"/>
      <c r="D10" s="996"/>
    </row>
    <row r="11" spans="1:4" ht="15.75" thickBot="1" x14ac:dyDescent="0.3">
      <c r="A11" s="971"/>
      <c r="B11" s="76" t="s">
        <v>774</v>
      </c>
      <c r="C11" s="76"/>
      <c r="D11" s="997"/>
    </row>
    <row r="12" spans="1:4" x14ac:dyDescent="0.25">
      <c r="A12" s="969" t="s">
        <v>773</v>
      </c>
      <c r="B12" s="27" t="s">
        <v>772</v>
      </c>
      <c r="C12" s="27"/>
      <c r="D12" s="679" t="s">
        <v>771</v>
      </c>
    </row>
    <row r="13" spans="1:4" x14ac:dyDescent="0.25">
      <c r="A13" s="970"/>
      <c r="B13" s="78" t="s">
        <v>770</v>
      </c>
      <c r="C13" s="78"/>
      <c r="D13" s="631"/>
    </row>
    <row r="14" spans="1:4" ht="25.5" x14ac:dyDescent="0.25">
      <c r="A14" s="970"/>
      <c r="B14" s="78" t="s">
        <v>3013</v>
      </c>
      <c r="C14" s="78"/>
      <c r="D14" s="631"/>
    </row>
    <row r="15" spans="1:4" ht="26.25" thickBot="1" x14ac:dyDescent="0.3">
      <c r="A15" s="971"/>
      <c r="B15" s="76" t="s">
        <v>769</v>
      </c>
      <c r="C15" s="76"/>
      <c r="D15" s="680"/>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140625" customWidth="1"/>
    <col min="4" max="4" width="29.5703125" customWidth="1"/>
    <col min="5" max="5" width="16.85546875" customWidth="1"/>
  </cols>
  <sheetData>
    <row r="1" spans="1:6" x14ac:dyDescent="0.25">
      <c r="A1" s="658" t="s">
        <v>3009</v>
      </c>
      <c r="B1" s="659"/>
      <c r="C1" s="659"/>
      <c r="D1" s="659"/>
      <c r="E1" s="277"/>
    </row>
    <row r="2" spans="1:6" x14ac:dyDescent="0.25">
      <c r="A2" s="660" t="s">
        <v>786</v>
      </c>
      <c r="B2" s="661"/>
      <c r="C2" s="661"/>
      <c r="D2" s="661"/>
      <c r="E2" s="304"/>
    </row>
    <row r="3" spans="1:6" ht="15.75" thickBot="1" x14ac:dyDescent="0.3">
      <c r="A3" s="662"/>
      <c r="B3" s="663"/>
      <c r="C3" s="663"/>
      <c r="D3" s="663"/>
      <c r="E3" s="664"/>
    </row>
    <row r="4" spans="1:6" ht="30.75" customHeight="1" x14ac:dyDescent="0.25">
      <c r="A4" s="665" t="s">
        <v>786</v>
      </c>
      <c r="B4" s="666"/>
      <c r="C4" s="666"/>
      <c r="D4" s="666"/>
      <c r="E4" s="669" t="s">
        <v>3173</v>
      </c>
    </row>
    <row r="5" spans="1:6" ht="20.100000000000001" customHeight="1" thickBot="1" x14ac:dyDescent="0.3">
      <c r="A5" s="667"/>
      <c r="B5" s="668"/>
      <c r="C5" s="668"/>
      <c r="D5" s="668"/>
      <c r="E5" s="670"/>
    </row>
    <row r="6" spans="1:6" ht="15.95" customHeight="1" thickBot="1" x14ac:dyDescent="0.3">
      <c r="A6" s="894" t="s">
        <v>3060</v>
      </c>
      <c r="B6" s="895"/>
      <c r="C6" s="896"/>
      <c r="D6" s="383" t="s">
        <v>14</v>
      </c>
      <c r="E6" s="9"/>
    </row>
    <row r="7" spans="1:6" ht="16.5" customHeight="1" x14ac:dyDescent="0.25">
      <c r="A7" s="677" t="s">
        <v>51</v>
      </c>
      <c r="B7" s="686"/>
      <c r="C7" s="678"/>
      <c r="D7" s="149"/>
      <c r="E7" s="679" t="s">
        <v>50</v>
      </c>
    </row>
    <row r="8" spans="1:6" ht="30" customHeight="1" thickBot="1" x14ac:dyDescent="0.3">
      <c r="A8" s="998" t="s">
        <v>788</v>
      </c>
      <c r="B8" s="999"/>
      <c r="C8" s="1000"/>
      <c r="D8" s="163"/>
      <c r="E8" s="631"/>
    </row>
    <row r="9" spans="1:6" ht="30" customHeight="1" thickBot="1" x14ac:dyDescent="0.3">
      <c r="A9" s="674" t="s">
        <v>787</v>
      </c>
      <c r="B9" s="675"/>
      <c r="C9" s="676"/>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2"/>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85546875" customWidth="1"/>
    <col min="5" max="5" width="15" customWidth="1"/>
  </cols>
  <sheetData>
    <row r="1" spans="1:5" x14ac:dyDescent="0.25">
      <c r="A1" s="658" t="s">
        <v>865</v>
      </c>
      <c r="B1" s="659"/>
      <c r="C1" s="659"/>
      <c r="D1" s="659"/>
      <c r="E1" s="277"/>
    </row>
    <row r="2" spans="1:5" x14ac:dyDescent="0.25">
      <c r="A2" s="660" t="s">
        <v>52</v>
      </c>
      <c r="B2" s="661"/>
      <c r="C2" s="661"/>
      <c r="D2" s="661"/>
      <c r="E2" s="304"/>
    </row>
    <row r="3" spans="1:5" ht="15.75" thickBot="1" x14ac:dyDescent="0.3">
      <c r="A3" s="662"/>
      <c r="B3" s="663"/>
      <c r="C3" s="663"/>
      <c r="D3" s="663"/>
      <c r="E3" s="664"/>
    </row>
    <row r="4" spans="1:5" x14ac:dyDescent="0.25">
      <c r="A4" s="665" t="s">
        <v>52</v>
      </c>
      <c r="B4" s="666"/>
      <c r="C4" s="666"/>
      <c r="D4" s="666"/>
      <c r="E4" s="669" t="s">
        <v>3162</v>
      </c>
    </row>
    <row r="5" spans="1:5" ht="44.25" customHeight="1" thickBot="1" x14ac:dyDescent="0.3">
      <c r="A5" s="667"/>
      <c r="B5" s="668"/>
      <c r="C5" s="668"/>
      <c r="D5" s="668"/>
      <c r="E5" s="670"/>
    </row>
    <row r="6" spans="1:5" ht="15.75" thickBot="1" x14ac:dyDescent="0.3">
      <c r="A6" s="671" t="s">
        <v>3060</v>
      </c>
      <c r="B6" s="672"/>
      <c r="C6" s="673"/>
      <c r="D6" s="383" t="s">
        <v>3489</v>
      </c>
      <c r="E6" s="9"/>
    </row>
    <row r="7" spans="1:5" x14ac:dyDescent="0.25">
      <c r="A7" s="677" t="s">
        <v>51</v>
      </c>
      <c r="B7" s="686"/>
      <c r="C7" s="678"/>
      <c r="D7" s="11" t="s">
        <v>3458</v>
      </c>
      <c r="E7" s="679" t="s">
        <v>50</v>
      </c>
    </row>
    <row r="8" spans="1:5" x14ac:dyDescent="0.25">
      <c r="A8" s="681" t="s">
        <v>49</v>
      </c>
      <c r="B8" s="687"/>
      <c r="C8" s="682"/>
      <c r="D8" s="11" t="s">
        <v>38</v>
      </c>
      <c r="E8" s="631"/>
    </row>
    <row r="9" spans="1:5" x14ac:dyDescent="0.25">
      <c r="A9" s="681" t="s">
        <v>48</v>
      </c>
      <c r="B9" s="687"/>
      <c r="C9" s="682"/>
      <c r="D9" s="11" t="s">
        <v>3241</v>
      </c>
      <c r="E9" s="631"/>
    </row>
    <row r="10" spans="1:5" ht="15.75" thickBot="1" x14ac:dyDescent="0.3">
      <c r="A10" s="688" t="s">
        <v>47</v>
      </c>
      <c r="B10" s="689"/>
      <c r="C10" s="690"/>
      <c r="D10" s="113" t="s">
        <v>3242</v>
      </c>
      <c r="E10" s="680"/>
    </row>
    <row r="11" spans="1:5" x14ac:dyDescent="0.25">
      <c r="A11" s="677" t="s">
        <v>46</v>
      </c>
      <c r="B11" s="686"/>
      <c r="C11" s="678"/>
      <c r="D11" s="150" t="s">
        <v>3243</v>
      </c>
      <c r="E11" s="679" t="s">
        <v>45</v>
      </c>
    </row>
    <row r="12" spans="1:5" x14ac:dyDescent="0.25">
      <c r="A12" s="681" t="s">
        <v>44</v>
      </c>
      <c r="B12" s="687"/>
      <c r="C12" s="682"/>
      <c r="D12" s="151">
        <v>44440</v>
      </c>
      <c r="E12" s="631"/>
    </row>
    <row r="13" spans="1:5" ht="15.75" thickBot="1" x14ac:dyDescent="0.3">
      <c r="A13" s="688" t="s">
        <v>43</v>
      </c>
      <c r="B13" s="689"/>
      <c r="C13" s="690"/>
      <c r="D13" s="113" t="s">
        <v>3459</v>
      </c>
      <c r="E13" s="680"/>
    </row>
    <row r="14" spans="1:5" ht="15.75" thickBot="1" x14ac:dyDescent="0.3">
      <c r="A14" s="674" t="s">
        <v>42</v>
      </c>
      <c r="B14" s="675"/>
      <c r="C14" s="676"/>
      <c r="D14" s="152" t="s">
        <v>3244</v>
      </c>
      <c r="E14" s="323" t="s">
        <v>41</v>
      </c>
    </row>
    <row r="15" spans="1:5" ht="15.75" thickBot="1" x14ac:dyDescent="0.3">
      <c r="A15" s="674" t="s">
        <v>40</v>
      </c>
      <c r="B15" s="675"/>
      <c r="C15" s="676"/>
      <c r="D15" s="153" t="s">
        <v>3244</v>
      </c>
      <c r="E15" s="8" t="s">
        <v>39</v>
      </c>
    </row>
    <row r="16" spans="1:5" x14ac:dyDescent="0.25">
      <c r="A16" s="683" t="s">
        <v>38</v>
      </c>
      <c r="B16" s="677" t="s">
        <v>37</v>
      </c>
      <c r="C16" s="678"/>
      <c r="D16" s="691" t="s">
        <v>3245</v>
      </c>
      <c r="E16" s="679" t="s">
        <v>36</v>
      </c>
    </row>
    <row r="17" spans="1:5" x14ac:dyDescent="0.25">
      <c r="A17" s="684"/>
      <c r="B17" s="681" t="s">
        <v>30</v>
      </c>
      <c r="C17" s="682"/>
      <c r="D17" s="692"/>
      <c r="E17" s="631"/>
    </row>
    <row r="18" spans="1:5" x14ac:dyDescent="0.25">
      <c r="A18" s="684"/>
      <c r="B18" s="694" t="s">
        <v>29</v>
      </c>
      <c r="C18" s="695"/>
      <c r="D18" s="692"/>
      <c r="E18" s="631"/>
    </row>
    <row r="19" spans="1:5" x14ac:dyDescent="0.25">
      <c r="A19" s="684"/>
      <c r="B19" s="696"/>
      <c r="C19" s="697"/>
      <c r="D19" s="692"/>
      <c r="E19" s="631"/>
    </row>
    <row r="20" spans="1:5" ht="15.75" thickBot="1" x14ac:dyDescent="0.3">
      <c r="A20" s="685"/>
      <c r="B20" s="698"/>
      <c r="C20" s="699"/>
      <c r="D20" s="693"/>
      <c r="E20" s="680"/>
    </row>
    <row r="21" spans="1:5" ht="24.75" customHeight="1" thickBot="1" x14ac:dyDescent="0.3">
      <c r="A21" s="716" t="s">
        <v>3012</v>
      </c>
      <c r="B21" s="717"/>
      <c r="C21" s="718"/>
      <c r="D21" s="154" t="s">
        <v>3246</v>
      </c>
      <c r="E21" s="8" t="s">
        <v>35</v>
      </c>
    </row>
    <row r="22" spans="1:5" ht="24.75" customHeight="1" x14ac:dyDescent="0.25">
      <c r="A22" s="703" t="s">
        <v>34</v>
      </c>
      <c r="B22" s="701" t="s">
        <v>33</v>
      </c>
      <c r="C22" s="702"/>
      <c r="D22" s="90" t="s">
        <v>3247</v>
      </c>
      <c r="E22" s="679" t="s">
        <v>32</v>
      </c>
    </row>
    <row r="23" spans="1:5" ht="25.5" customHeight="1" x14ac:dyDescent="0.25">
      <c r="A23" s="704"/>
      <c r="B23" s="707" t="s">
        <v>31</v>
      </c>
      <c r="C23" s="7" t="s">
        <v>3208</v>
      </c>
      <c r="D23" s="412"/>
      <c r="E23" s="700"/>
    </row>
    <row r="24" spans="1:5" x14ac:dyDescent="0.25">
      <c r="A24" s="704"/>
      <c r="B24" s="707"/>
      <c r="C24" s="339" t="s">
        <v>30</v>
      </c>
      <c r="D24" s="412"/>
      <c r="E24" s="700"/>
    </row>
    <row r="25" spans="1:5" x14ac:dyDescent="0.25">
      <c r="A25" s="704"/>
      <c r="B25" s="707"/>
      <c r="C25" s="339" t="s">
        <v>29</v>
      </c>
      <c r="D25" s="12"/>
      <c r="E25" s="700"/>
    </row>
    <row r="26" spans="1:5" x14ac:dyDescent="0.25">
      <c r="A26" s="704"/>
      <c r="B26" s="707"/>
      <c r="C26" s="339" t="s">
        <v>28</v>
      </c>
      <c r="D26" s="77"/>
      <c r="E26" s="700"/>
    </row>
    <row r="27" spans="1:5" ht="15" customHeight="1" x14ac:dyDescent="0.25">
      <c r="A27" s="704"/>
      <c r="B27" s="642"/>
      <c r="C27" s="339" t="s">
        <v>24</v>
      </c>
      <c r="D27" s="412"/>
      <c r="E27" s="700"/>
    </row>
    <row r="28" spans="1:5" x14ac:dyDescent="0.25">
      <c r="A28" s="704"/>
      <c r="B28" s="708" t="s">
        <v>27</v>
      </c>
      <c r="C28" s="339" t="s">
        <v>26</v>
      </c>
      <c r="D28" s="155"/>
      <c r="E28" s="700"/>
    </row>
    <row r="29" spans="1:5" ht="25.5" x14ac:dyDescent="0.25">
      <c r="A29" s="704"/>
      <c r="B29" s="707"/>
      <c r="C29" s="339" t="s">
        <v>25</v>
      </c>
      <c r="D29" s="155"/>
      <c r="E29" s="700"/>
    </row>
    <row r="30" spans="1:5" ht="38.25" customHeight="1" thickBot="1" x14ac:dyDescent="0.3">
      <c r="A30" s="704"/>
      <c r="B30" s="707"/>
      <c r="C30" s="433" t="s">
        <v>3209</v>
      </c>
      <c r="D30" s="413"/>
      <c r="E30" s="700"/>
    </row>
    <row r="31" spans="1:5" ht="30" customHeight="1" x14ac:dyDescent="0.25">
      <c r="A31" s="705" t="s">
        <v>2975</v>
      </c>
      <c r="B31" s="713" t="s">
        <v>2976</v>
      </c>
      <c r="C31" s="713"/>
      <c r="D31" s="543">
        <v>0</v>
      </c>
      <c r="E31" s="679" t="s">
        <v>23</v>
      </c>
    </row>
    <row r="32" spans="1:5" ht="34.5" customHeight="1" thickBot="1" x14ac:dyDescent="0.3">
      <c r="A32" s="706"/>
      <c r="B32" s="714" t="s">
        <v>2977</v>
      </c>
      <c r="C32" s="714"/>
      <c r="D32" s="6">
        <v>0</v>
      </c>
      <c r="E32" s="631"/>
    </row>
    <row r="33" spans="1:5" ht="15.75" customHeight="1" thickBot="1" x14ac:dyDescent="0.3">
      <c r="A33" s="644"/>
      <c r="B33" s="645"/>
      <c r="C33" s="645"/>
      <c r="D33" s="645"/>
      <c r="E33" s="646"/>
    </row>
    <row r="34" spans="1:5" x14ac:dyDescent="0.25">
      <c r="A34" s="647" t="s">
        <v>2975</v>
      </c>
      <c r="B34" s="648"/>
      <c r="C34" s="648"/>
      <c r="D34" s="649"/>
      <c r="E34" s="630" t="s">
        <v>3061</v>
      </c>
    </row>
    <row r="35" spans="1:5" x14ac:dyDescent="0.25">
      <c r="A35" s="622" t="s">
        <v>22</v>
      </c>
      <c r="B35" s="643"/>
      <c r="C35" s="643"/>
      <c r="D35" s="453" t="s">
        <v>3248</v>
      </c>
      <c r="E35" s="631"/>
    </row>
    <row r="36" spans="1:5" x14ac:dyDescent="0.25">
      <c r="A36" s="622" t="s">
        <v>21</v>
      </c>
      <c r="B36" s="623"/>
      <c r="C36" s="5" t="s">
        <v>20</v>
      </c>
      <c r="D36" s="454" t="s">
        <v>3249</v>
      </c>
      <c r="E36" s="631"/>
    </row>
    <row r="37" spans="1:5" x14ac:dyDescent="0.25">
      <c r="A37" s="624"/>
      <c r="B37" s="623"/>
      <c r="C37" s="5" t="s">
        <v>19</v>
      </c>
      <c r="D37" s="454" t="s">
        <v>3250</v>
      </c>
      <c r="E37" s="631"/>
    </row>
    <row r="38" spans="1:5" ht="15" customHeight="1" x14ac:dyDescent="0.25">
      <c r="A38" s="624"/>
      <c r="B38" s="623"/>
      <c r="C38" s="4" t="s">
        <v>18</v>
      </c>
      <c r="D38" s="454" t="s">
        <v>3403</v>
      </c>
      <c r="E38" s="631"/>
    </row>
    <row r="39" spans="1:5" ht="15" customHeight="1" x14ac:dyDescent="0.25">
      <c r="A39" s="712"/>
      <c r="B39" s="656"/>
      <c r="C39" s="656"/>
      <c r="D39" s="657"/>
      <c r="E39" s="631"/>
    </row>
    <row r="40" spans="1:5" ht="15" customHeight="1" x14ac:dyDescent="0.25">
      <c r="A40" s="635" t="s">
        <v>17</v>
      </c>
      <c r="B40" s="636"/>
      <c r="C40" s="636"/>
      <c r="D40" s="637"/>
      <c r="E40" s="631"/>
    </row>
    <row r="41" spans="1:5" ht="15" customHeight="1" x14ac:dyDescent="0.25">
      <c r="A41" s="632" t="s">
        <v>3460</v>
      </c>
      <c r="B41" s="633"/>
      <c r="C41" s="633"/>
      <c r="D41" s="634"/>
      <c r="E41" s="631"/>
    </row>
    <row r="42" spans="1:5" ht="15" customHeight="1" x14ac:dyDescent="0.25">
      <c r="A42" s="632" t="s">
        <v>3461</v>
      </c>
      <c r="B42" s="633"/>
      <c r="C42" s="633"/>
      <c r="D42" s="634"/>
      <c r="E42" s="631"/>
    </row>
    <row r="43" spans="1:5" ht="15" customHeight="1" x14ac:dyDescent="0.25">
      <c r="A43" s="632" t="s">
        <v>3252</v>
      </c>
      <c r="B43" s="633"/>
      <c r="C43" s="633"/>
      <c r="D43" s="634"/>
      <c r="E43" s="631"/>
    </row>
    <row r="44" spans="1:5" x14ac:dyDescent="0.25">
      <c r="A44" s="632" t="s">
        <v>3253</v>
      </c>
      <c r="B44" s="633"/>
      <c r="C44" s="633"/>
      <c r="D44" s="634"/>
      <c r="E44" s="631"/>
    </row>
    <row r="45" spans="1:5" ht="15" customHeight="1" x14ac:dyDescent="0.25">
      <c r="A45" s="709"/>
      <c r="B45" s="710"/>
      <c r="C45" s="710"/>
      <c r="D45" s="711"/>
      <c r="E45" s="631"/>
    </row>
    <row r="46" spans="1:5" ht="15" customHeight="1" x14ac:dyDescent="0.25">
      <c r="A46" s="635" t="s">
        <v>3066</v>
      </c>
      <c r="B46" s="636"/>
      <c r="C46" s="636"/>
      <c r="D46" s="637"/>
      <c r="E46" s="631"/>
    </row>
    <row r="47" spans="1:5" ht="15" customHeight="1" x14ac:dyDescent="0.25">
      <c r="A47" s="622" t="s">
        <v>22</v>
      </c>
      <c r="B47" s="643"/>
      <c r="C47" s="643"/>
      <c r="D47" s="453" t="s">
        <v>3248</v>
      </c>
      <c r="E47" s="631"/>
    </row>
    <row r="48" spans="1:5" ht="15" customHeight="1" x14ac:dyDescent="0.25">
      <c r="A48" s="715" t="s">
        <v>3210</v>
      </c>
      <c r="B48" s="623"/>
      <c r="C48" s="5" t="s">
        <v>3237</v>
      </c>
      <c r="D48" s="454" t="s">
        <v>3414</v>
      </c>
      <c r="E48" s="631"/>
    </row>
    <row r="49" spans="1:5" ht="15" customHeight="1" x14ac:dyDescent="0.25">
      <c r="A49" s="624"/>
      <c r="B49" s="623"/>
      <c r="C49" s="5" t="s">
        <v>20</v>
      </c>
      <c r="D49" s="454" t="s">
        <v>3249</v>
      </c>
      <c r="E49" s="631"/>
    </row>
    <row r="50" spans="1:5" ht="15" customHeight="1" x14ac:dyDescent="0.25">
      <c r="A50" s="624"/>
      <c r="B50" s="623"/>
      <c r="C50" s="5" t="s">
        <v>2992</v>
      </c>
      <c r="D50" s="454" t="s">
        <v>3251</v>
      </c>
      <c r="E50" s="631"/>
    </row>
    <row r="51" spans="1:5" ht="15" customHeight="1" x14ac:dyDescent="0.25">
      <c r="A51" s="715" t="s">
        <v>3210</v>
      </c>
      <c r="B51" s="623"/>
      <c r="C51" s="5" t="s">
        <v>3237</v>
      </c>
      <c r="D51" s="454" t="s">
        <v>3415</v>
      </c>
      <c r="E51" s="631"/>
    </row>
    <row r="52" spans="1:5" ht="15" customHeight="1" x14ac:dyDescent="0.25">
      <c r="A52" s="624"/>
      <c r="B52" s="623"/>
      <c r="C52" s="5" t="s">
        <v>20</v>
      </c>
      <c r="D52" s="454" t="s">
        <v>3249</v>
      </c>
      <c r="E52" s="631"/>
    </row>
    <row r="53" spans="1:5" ht="15" customHeight="1" x14ac:dyDescent="0.25">
      <c r="A53" s="624"/>
      <c r="B53" s="623"/>
      <c r="C53" s="5" t="s">
        <v>2992</v>
      </c>
      <c r="D53" s="454" t="s">
        <v>3251</v>
      </c>
      <c r="E53" s="631"/>
    </row>
    <row r="54" spans="1:5" ht="15" customHeight="1" x14ac:dyDescent="0.25">
      <c r="A54" s="715" t="s">
        <v>3210</v>
      </c>
      <c r="B54" s="623"/>
      <c r="C54" s="5" t="s">
        <v>3237</v>
      </c>
      <c r="D54" s="454" t="s">
        <v>3416</v>
      </c>
      <c r="E54" s="631"/>
    </row>
    <row r="55" spans="1:5" ht="15" customHeight="1" x14ac:dyDescent="0.25">
      <c r="A55" s="624"/>
      <c r="B55" s="623"/>
      <c r="C55" s="5" t="s">
        <v>20</v>
      </c>
      <c r="D55" s="454" t="s">
        <v>3249</v>
      </c>
      <c r="E55" s="631"/>
    </row>
    <row r="56" spans="1:5" ht="15" customHeight="1" x14ac:dyDescent="0.25">
      <c r="A56" s="624"/>
      <c r="B56" s="623"/>
      <c r="C56" s="5" t="s">
        <v>2992</v>
      </c>
      <c r="D56" s="454" t="s">
        <v>3251</v>
      </c>
      <c r="E56" s="631"/>
    </row>
    <row r="57" spans="1:5" ht="15" customHeight="1" x14ac:dyDescent="0.25">
      <c r="A57" s="588"/>
      <c r="B57" s="589"/>
      <c r="C57" s="590"/>
      <c r="D57" s="591"/>
      <c r="E57" s="631"/>
    </row>
    <row r="58" spans="1:5" ht="15.75" outlineLevel="1" thickBot="1" x14ac:dyDescent="0.3">
      <c r="A58" s="709"/>
      <c r="B58" s="710"/>
      <c r="C58" s="710"/>
      <c r="D58" s="711"/>
      <c r="E58" s="631"/>
    </row>
    <row r="59" spans="1:5" ht="15" customHeight="1" outlineLevel="1" thickBot="1" x14ac:dyDescent="0.3">
      <c r="A59" s="644"/>
      <c r="B59" s="645"/>
      <c r="C59" s="645"/>
      <c r="D59" s="645"/>
      <c r="E59" s="646"/>
    </row>
    <row r="60" spans="1:5" ht="15" customHeight="1" outlineLevel="1" x14ac:dyDescent="0.25">
      <c r="A60" s="647" t="s">
        <v>2975</v>
      </c>
      <c r="B60" s="648"/>
      <c r="C60" s="648"/>
      <c r="D60" s="649"/>
      <c r="E60" s="630" t="s">
        <v>3061</v>
      </c>
    </row>
    <row r="61" spans="1:5" ht="15" customHeight="1" outlineLevel="1" x14ac:dyDescent="0.25">
      <c r="A61" s="622" t="s">
        <v>22</v>
      </c>
      <c r="B61" s="643"/>
      <c r="C61" s="643"/>
      <c r="D61" s="453" t="s">
        <v>3292</v>
      </c>
      <c r="E61" s="631"/>
    </row>
    <row r="62" spans="1:5" ht="15" customHeight="1" outlineLevel="1" x14ac:dyDescent="0.25">
      <c r="A62" s="622" t="s">
        <v>21</v>
      </c>
      <c r="B62" s="623"/>
      <c r="C62" s="5" t="s">
        <v>20</v>
      </c>
      <c r="D62" s="454" t="s">
        <v>3249</v>
      </c>
      <c r="E62" s="631"/>
    </row>
    <row r="63" spans="1:5" outlineLevel="1" x14ac:dyDescent="0.25">
      <c r="A63" s="624"/>
      <c r="B63" s="623"/>
      <c r="C63" s="5" t="s">
        <v>19</v>
      </c>
      <c r="D63" s="454" t="s">
        <v>3251</v>
      </c>
      <c r="E63" s="631"/>
    </row>
    <row r="64" spans="1:5" ht="15" customHeight="1" outlineLevel="1" x14ac:dyDescent="0.25">
      <c r="A64" s="624"/>
      <c r="B64" s="623"/>
      <c r="C64" s="4" t="s">
        <v>18</v>
      </c>
      <c r="D64" s="456">
        <v>43922</v>
      </c>
      <c r="E64" s="631"/>
    </row>
    <row r="65" spans="1:5" ht="15" customHeight="1" outlineLevel="1" x14ac:dyDescent="0.25">
      <c r="A65" s="712"/>
      <c r="B65" s="656"/>
      <c r="C65" s="656"/>
      <c r="D65" s="657"/>
      <c r="E65" s="631"/>
    </row>
    <row r="66" spans="1:5" ht="15" customHeight="1" outlineLevel="1" x14ac:dyDescent="0.25">
      <c r="A66" s="635" t="s">
        <v>17</v>
      </c>
      <c r="B66" s="636"/>
      <c r="C66" s="636"/>
      <c r="D66" s="637"/>
      <c r="E66" s="631"/>
    </row>
    <row r="67" spans="1:5" ht="15" customHeight="1" outlineLevel="2" x14ac:dyDescent="0.25">
      <c r="A67" s="632" t="s">
        <v>3462</v>
      </c>
      <c r="B67" s="633"/>
      <c r="C67" s="633"/>
      <c r="D67" s="634"/>
      <c r="E67" s="631"/>
    </row>
    <row r="68" spans="1:5" ht="15" customHeight="1" outlineLevel="2" x14ac:dyDescent="0.25">
      <c r="A68" s="632" t="s">
        <v>3463</v>
      </c>
      <c r="B68" s="633"/>
      <c r="C68" s="633"/>
      <c r="D68" s="634"/>
      <c r="E68" s="631"/>
    </row>
    <row r="69" spans="1:5" ht="15" customHeight="1" outlineLevel="2" x14ac:dyDescent="0.25">
      <c r="A69" s="632" t="s">
        <v>3295</v>
      </c>
      <c r="B69" s="633"/>
      <c r="C69" s="633"/>
      <c r="D69" s="634"/>
      <c r="E69" s="631"/>
    </row>
    <row r="70" spans="1:5" ht="15" customHeight="1" outlineLevel="1" x14ac:dyDescent="0.25">
      <c r="A70" s="712"/>
      <c r="B70" s="656"/>
      <c r="C70" s="656"/>
      <c r="D70" s="657"/>
      <c r="E70" s="631"/>
    </row>
    <row r="71" spans="1:5" ht="15" customHeight="1" outlineLevel="1" x14ac:dyDescent="0.25">
      <c r="A71" s="635" t="s">
        <v>3063</v>
      </c>
      <c r="B71" s="636"/>
      <c r="C71" s="636"/>
      <c r="D71" s="637"/>
      <c r="E71" s="631"/>
    </row>
    <row r="72" spans="1:5" ht="15" customHeight="1" outlineLevel="1" x14ac:dyDescent="0.25">
      <c r="A72" s="622" t="s">
        <v>22</v>
      </c>
      <c r="B72" s="643"/>
      <c r="C72" s="643"/>
      <c r="D72" s="262"/>
      <c r="E72" s="631"/>
    </row>
    <row r="73" spans="1:5" ht="15" customHeight="1" outlineLevel="1" x14ac:dyDescent="0.25">
      <c r="A73" s="622" t="s">
        <v>3065</v>
      </c>
      <c r="B73" s="623"/>
      <c r="C73" s="5" t="s">
        <v>3064</v>
      </c>
      <c r="D73" s="263"/>
      <c r="E73" s="631"/>
    </row>
    <row r="74" spans="1:5" ht="15" customHeight="1" outlineLevel="1" x14ac:dyDescent="0.25">
      <c r="A74" s="624"/>
      <c r="B74" s="623"/>
      <c r="C74" s="5" t="s">
        <v>20</v>
      </c>
      <c r="D74" s="263"/>
      <c r="E74" s="631"/>
    </row>
    <row r="75" spans="1:5" ht="15" customHeight="1" outlineLevel="1" x14ac:dyDescent="0.25">
      <c r="A75" s="624"/>
      <c r="B75" s="623"/>
      <c r="C75" s="5" t="s">
        <v>2992</v>
      </c>
      <c r="D75" s="263"/>
      <c r="E75" s="631"/>
    </row>
    <row r="76" spans="1:5" ht="15.75" outlineLevel="2" thickBot="1" x14ac:dyDescent="0.3">
      <c r="A76" s="719"/>
      <c r="B76" s="720"/>
      <c r="C76" s="720"/>
      <c r="D76" s="721"/>
      <c r="E76" s="631"/>
    </row>
    <row r="77" spans="1:5" ht="15" customHeight="1" outlineLevel="1" thickBot="1" x14ac:dyDescent="0.3">
      <c r="A77" s="644"/>
      <c r="B77" s="645"/>
      <c r="C77" s="645"/>
      <c r="D77" s="645"/>
      <c r="E77" s="646"/>
    </row>
    <row r="78" spans="1:5" outlineLevel="1" x14ac:dyDescent="0.25">
      <c r="A78" s="647" t="s">
        <v>2975</v>
      </c>
      <c r="B78" s="648"/>
      <c r="C78" s="648"/>
      <c r="D78" s="649"/>
      <c r="E78" s="630" t="s">
        <v>3061</v>
      </c>
    </row>
    <row r="79" spans="1:5" outlineLevel="1" x14ac:dyDescent="0.25">
      <c r="A79" s="622" t="s">
        <v>22</v>
      </c>
      <c r="B79" s="643"/>
      <c r="C79" s="643"/>
      <c r="D79" s="453" t="s">
        <v>3424</v>
      </c>
      <c r="E79" s="631"/>
    </row>
    <row r="80" spans="1:5" outlineLevel="1" x14ac:dyDescent="0.25">
      <c r="A80" s="622" t="s">
        <v>21</v>
      </c>
      <c r="B80" s="623"/>
      <c r="C80" s="5" t="s">
        <v>20</v>
      </c>
      <c r="D80" s="454" t="s">
        <v>3249</v>
      </c>
      <c r="E80" s="631"/>
    </row>
    <row r="81" spans="1:5" ht="15" customHeight="1" outlineLevel="1" x14ac:dyDescent="0.25">
      <c r="A81" s="624"/>
      <c r="B81" s="623"/>
      <c r="C81" s="5" t="s">
        <v>19</v>
      </c>
      <c r="D81" s="454" t="s">
        <v>3251</v>
      </c>
      <c r="E81" s="631"/>
    </row>
    <row r="82" spans="1:5" outlineLevel="1" x14ac:dyDescent="0.25">
      <c r="A82" s="624"/>
      <c r="B82" s="623"/>
      <c r="C82" s="4" t="s">
        <v>18</v>
      </c>
      <c r="D82" s="456">
        <v>44075</v>
      </c>
      <c r="E82" s="631"/>
    </row>
    <row r="83" spans="1:5" outlineLevel="1" x14ac:dyDescent="0.25">
      <c r="A83" s="712"/>
      <c r="B83" s="656"/>
      <c r="C83" s="656"/>
      <c r="D83" s="657"/>
      <c r="E83" s="631"/>
    </row>
    <row r="84" spans="1:5" ht="15" customHeight="1" outlineLevel="2" x14ac:dyDescent="0.25">
      <c r="A84" s="635" t="s">
        <v>17</v>
      </c>
      <c r="B84" s="636"/>
      <c r="C84" s="636"/>
      <c r="D84" s="637"/>
      <c r="E84" s="631"/>
    </row>
    <row r="85" spans="1:5" ht="15" customHeight="1" outlineLevel="2" x14ac:dyDescent="0.25">
      <c r="A85" s="632" t="s">
        <v>3431</v>
      </c>
      <c r="B85" s="638"/>
      <c r="C85" s="638"/>
      <c r="D85" s="639"/>
      <c r="E85" s="631"/>
    </row>
    <row r="86" spans="1:5" ht="15" customHeight="1" outlineLevel="2" x14ac:dyDescent="0.25">
      <c r="A86" s="632" t="s">
        <v>3464</v>
      </c>
      <c r="B86" s="638"/>
      <c r="C86" s="638"/>
      <c r="D86" s="639"/>
      <c r="E86" s="631"/>
    </row>
    <row r="87" spans="1:5" ht="15" customHeight="1" outlineLevel="2" x14ac:dyDescent="0.25">
      <c r="A87" s="632" t="s">
        <v>3465</v>
      </c>
      <c r="B87" s="638"/>
      <c r="C87" s="638"/>
      <c r="D87" s="639"/>
      <c r="E87" s="631"/>
    </row>
    <row r="88" spans="1:5" ht="15" customHeight="1" outlineLevel="2" x14ac:dyDescent="0.25">
      <c r="A88" s="625" t="s">
        <v>3432</v>
      </c>
      <c r="B88" s="626"/>
      <c r="C88" s="626"/>
      <c r="D88" s="627"/>
      <c r="E88" s="631"/>
    </row>
    <row r="89" spans="1:5" ht="15" customHeight="1" outlineLevel="2" x14ac:dyDescent="0.25">
      <c r="A89" s="712"/>
      <c r="B89" s="656"/>
      <c r="C89" s="656"/>
      <c r="D89" s="657"/>
      <c r="E89" s="631"/>
    </row>
    <row r="90" spans="1:5" ht="15" customHeight="1" outlineLevel="2" x14ac:dyDescent="0.25">
      <c r="A90" s="635" t="s">
        <v>3063</v>
      </c>
      <c r="B90" s="636"/>
      <c r="C90" s="636"/>
      <c r="D90" s="637"/>
      <c r="E90" s="631"/>
    </row>
    <row r="91" spans="1:5" ht="15" customHeight="1" outlineLevel="2" x14ac:dyDescent="0.25">
      <c r="A91" s="622" t="s">
        <v>22</v>
      </c>
      <c r="B91" s="643"/>
      <c r="C91" s="643"/>
      <c r="D91" s="453" t="s">
        <v>3424</v>
      </c>
      <c r="E91" s="631"/>
    </row>
    <row r="92" spans="1:5" ht="15" customHeight="1" outlineLevel="2" x14ac:dyDescent="0.25">
      <c r="A92" s="622" t="s">
        <v>3065</v>
      </c>
      <c r="B92" s="623"/>
      <c r="C92" s="5" t="s">
        <v>3064</v>
      </c>
      <c r="D92" s="454" t="s">
        <v>3433</v>
      </c>
      <c r="E92" s="631"/>
    </row>
    <row r="93" spans="1:5" ht="15" customHeight="1" outlineLevel="2" x14ac:dyDescent="0.25">
      <c r="A93" s="624"/>
      <c r="B93" s="623"/>
      <c r="C93" s="5" t="s">
        <v>20</v>
      </c>
      <c r="D93" s="454" t="s">
        <v>3388</v>
      </c>
      <c r="E93" s="631"/>
    </row>
    <row r="94" spans="1:5" ht="15" customHeight="1" outlineLevel="2" x14ac:dyDescent="0.25">
      <c r="A94" s="624"/>
      <c r="B94" s="623"/>
      <c r="C94" s="5" t="s">
        <v>2992</v>
      </c>
      <c r="D94" s="454" t="s">
        <v>3387</v>
      </c>
      <c r="E94" s="631"/>
    </row>
    <row r="95" spans="1:5" ht="15" customHeight="1" outlineLevel="2" x14ac:dyDescent="0.25">
      <c r="A95" s="622" t="s">
        <v>3065</v>
      </c>
      <c r="B95" s="623"/>
      <c r="C95" s="5" t="s">
        <v>3064</v>
      </c>
      <c r="D95" s="454" t="s">
        <v>3434</v>
      </c>
      <c r="E95" s="631"/>
    </row>
    <row r="96" spans="1:5" ht="15" customHeight="1" outlineLevel="2" x14ac:dyDescent="0.25">
      <c r="A96" s="624"/>
      <c r="B96" s="623"/>
      <c r="C96" s="5" t="s">
        <v>20</v>
      </c>
      <c r="D96" s="454" t="s">
        <v>3388</v>
      </c>
      <c r="E96" s="631"/>
    </row>
    <row r="97" spans="1:5" ht="15" customHeight="1" outlineLevel="2" x14ac:dyDescent="0.25">
      <c r="A97" s="624"/>
      <c r="B97" s="623"/>
      <c r="C97" s="5" t="s">
        <v>2992</v>
      </c>
      <c r="D97" s="454" t="s">
        <v>3387</v>
      </c>
      <c r="E97" s="631"/>
    </row>
    <row r="98" spans="1:5" ht="15" customHeight="1" outlineLevel="2" thickBot="1" x14ac:dyDescent="0.3">
      <c r="A98" s="719"/>
      <c r="B98" s="720"/>
      <c r="C98" s="720"/>
      <c r="D98" s="721"/>
      <c r="E98" s="631"/>
    </row>
    <row r="99" spans="1:5" ht="15" customHeight="1" outlineLevel="2" thickBot="1" x14ac:dyDescent="0.3">
      <c r="A99" s="644"/>
      <c r="B99" s="645"/>
      <c r="C99" s="645"/>
      <c r="D99" s="645"/>
      <c r="E99" s="646"/>
    </row>
    <row r="100" spans="1:5" ht="15" customHeight="1" outlineLevel="1" x14ac:dyDescent="0.25">
      <c r="A100" s="647" t="s">
        <v>2975</v>
      </c>
      <c r="B100" s="648"/>
      <c r="C100" s="648"/>
      <c r="D100" s="649"/>
      <c r="E100" s="631"/>
    </row>
    <row r="101" spans="1:5" ht="15" customHeight="1" outlineLevel="1" x14ac:dyDescent="0.25">
      <c r="A101" s="622" t="s">
        <v>22</v>
      </c>
      <c r="B101" s="643"/>
      <c r="C101" s="643"/>
      <c r="D101" s="453" t="s">
        <v>3468</v>
      </c>
      <c r="E101" s="631"/>
    </row>
    <row r="102" spans="1:5" ht="15" customHeight="1" outlineLevel="1" x14ac:dyDescent="0.25">
      <c r="A102" s="622" t="s">
        <v>21</v>
      </c>
      <c r="B102" s="623"/>
      <c r="C102" s="5" t="s">
        <v>20</v>
      </c>
      <c r="D102" s="454" t="s">
        <v>3254</v>
      </c>
      <c r="E102" s="631"/>
    </row>
    <row r="103" spans="1:5" ht="15" customHeight="1" outlineLevel="1" x14ac:dyDescent="0.25">
      <c r="A103" s="624"/>
      <c r="B103" s="623"/>
      <c r="C103" s="5" t="s">
        <v>19</v>
      </c>
      <c r="D103" s="454" t="s">
        <v>3255</v>
      </c>
      <c r="E103" s="631"/>
    </row>
    <row r="104" spans="1:5" outlineLevel="2" x14ac:dyDescent="0.25">
      <c r="A104" s="624"/>
      <c r="B104" s="623"/>
      <c r="C104" s="4" t="s">
        <v>18</v>
      </c>
      <c r="D104" s="454" t="s">
        <v>3493</v>
      </c>
      <c r="E104" s="631"/>
    </row>
    <row r="105" spans="1:5" outlineLevel="2" x14ac:dyDescent="0.25">
      <c r="A105" s="628"/>
      <c r="B105" s="629"/>
      <c r="C105" s="629"/>
      <c r="D105" s="629"/>
      <c r="E105" s="631"/>
    </row>
    <row r="106" spans="1:5" outlineLevel="2" x14ac:dyDescent="0.25">
      <c r="A106" s="635" t="s">
        <v>17</v>
      </c>
      <c r="B106" s="636"/>
      <c r="C106" s="636"/>
      <c r="D106" s="637"/>
      <c r="E106" s="631"/>
    </row>
    <row r="107" spans="1:5" outlineLevel="2" x14ac:dyDescent="0.25">
      <c r="A107" s="632" t="s">
        <v>3470</v>
      </c>
      <c r="B107" s="638"/>
      <c r="C107" s="638"/>
      <c r="D107" s="638"/>
      <c r="E107" s="631"/>
    </row>
    <row r="108" spans="1:5" outlineLevel="2" x14ac:dyDescent="0.25">
      <c r="A108" s="632" t="s">
        <v>3471</v>
      </c>
      <c r="B108" s="638"/>
      <c r="C108" s="638"/>
      <c r="D108" s="638"/>
      <c r="E108" s="631"/>
    </row>
    <row r="109" spans="1:5" outlineLevel="2" x14ac:dyDescent="0.25">
      <c r="A109" s="632" t="s">
        <v>3472</v>
      </c>
      <c r="B109" s="638"/>
      <c r="C109" s="638"/>
      <c r="D109" s="638"/>
      <c r="E109" s="631"/>
    </row>
    <row r="110" spans="1:5" x14ac:dyDescent="0.25">
      <c r="A110" s="632" t="s">
        <v>3473</v>
      </c>
      <c r="B110" s="638"/>
      <c r="C110" s="638"/>
      <c r="D110" s="638"/>
      <c r="E110" s="631"/>
    </row>
    <row r="111" spans="1:5" x14ac:dyDescent="0.25">
      <c r="A111" s="632" t="s">
        <v>3474</v>
      </c>
      <c r="B111" s="638"/>
      <c r="C111" s="638"/>
      <c r="D111" s="638"/>
      <c r="E111" s="631"/>
    </row>
    <row r="112" spans="1:5" x14ac:dyDescent="0.25">
      <c r="A112" s="632" t="s">
        <v>3475</v>
      </c>
      <c r="B112" s="638"/>
      <c r="C112" s="638"/>
      <c r="D112" s="638"/>
      <c r="E112" s="631"/>
    </row>
    <row r="113" spans="1:5" x14ac:dyDescent="0.25">
      <c r="A113" s="632" t="s">
        <v>3476</v>
      </c>
      <c r="B113" s="638"/>
      <c r="C113" s="638"/>
      <c r="D113" s="638"/>
      <c r="E113" s="631"/>
    </row>
    <row r="114" spans="1:5" x14ac:dyDescent="0.25">
      <c r="A114" s="632" t="s">
        <v>3490</v>
      </c>
      <c r="B114" s="638"/>
      <c r="C114" s="638"/>
      <c r="D114" s="638"/>
      <c r="E114" s="631"/>
    </row>
    <row r="115" spans="1:5" x14ac:dyDescent="0.25">
      <c r="A115" s="632" t="s">
        <v>3477</v>
      </c>
      <c r="B115" s="638"/>
      <c r="C115" s="638"/>
      <c r="D115" s="638"/>
      <c r="E115" s="631"/>
    </row>
    <row r="116" spans="1:5" x14ac:dyDescent="0.25">
      <c r="A116" s="632" t="s">
        <v>3478</v>
      </c>
      <c r="B116" s="638"/>
      <c r="C116" s="638"/>
      <c r="D116" s="638"/>
      <c r="E116" s="631"/>
    </row>
    <row r="117" spans="1:5" x14ac:dyDescent="0.25">
      <c r="A117" s="628"/>
      <c r="B117" s="629"/>
      <c r="C117" s="629"/>
      <c r="D117" s="629"/>
      <c r="E117" s="631"/>
    </row>
    <row r="118" spans="1:5" x14ac:dyDescent="0.25">
      <c r="A118" s="635" t="s">
        <v>3063</v>
      </c>
      <c r="B118" s="636"/>
      <c r="C118" s="636"/>
      <c r="D118" s="637"/>
      <c r="E118" s="631"/>
    </row>
    <row r="119" spans="1:5" x14ac:dyDescent="0.25">
      <c r="A119" s="622" t="s">
        <v>22</v>
      </c>
      <c r="B119" s="643"/>
      <c r="C119" s="643"/>
      <c r="D119" s="453" t="s">
        <v>3468</v>
      </c>
      <c r="E119" s="631"/>
    </row>
    <row r="120" spans="1:5" x14ac:dyDescent="0.25">
      <c r="A120" s="622" t="s">
        <v>3065</v>
      </c>
      <c r="B120" s="623"/>
      <c r="C120" s="5" t="s">
        <v>3064</v>
      </c>
      <c r="D120" s="454" t="s">
        <v>3491</v>
      </c>
      <c r="E120" s="631"/>
    </row>
    <row r="121" spans="1:5" x14ac:dyDescent="0.25">
      <c r="A121" s="624"/>
      <c r="B121" s="623"/>
      <c r="C121" s="5" t="s">
        <v>20</v>
      </c>
      <c r="D121" s="454" t="s">
        <v>3254</v>
      </c>
      <c r="E121" s="631"/>
    </row>
    <row r="122" spans="1:5" x14ac:dyDescent="0.25">
      <c r="A122" s="624"/>
      <c r="B122" s="623"/>
      <c r="C122" s="5" t="s">
        <v>2992</v>
      </c>
      <c r="D122" s="454" t="s">
        <v>3258</v>
      </c>
      <c r="E122" s="631"/>
    </row>
    <row r="123" spans="1:5" x14ac:dyDescent="0.25">
      <c r="A123" s="622" t="s">
        <v>3065</v>
      </c>
      <c r="B123" s="623"/>
      <c r="C123" s="5" t="s">
        <v>3064</v>
      </c>
      <c r="D123" s="454" t="s">
        <v>3492</v>
      </c>
      <c r="E123" s="600"/>
    </row>
    <row r="124" spans="1:5" x14ac:dyDescent="0.25">
      <c r="A124" s="624"/>
      <c r="B124" s="623"/>
      <c r="C124" s="5" t="s">
        <v>20</v>
      </c>
      <c r="D124" s="454" t="s">
        <v>3254</v>
      </c>
      <c r="E124" s="600"/>
    </row>
    <row r="125" spans="1:5" x14ac:dyDescent="0.25">
      <c r="A125" s="624"/>
      <c r="B125" s="623"/>
      <c r="C125" s="5" t="s">
        <v>2992</v>
      </c>
      <c r="D125" s="454" t="s">
        <v>3258</v>
      </c>
      <c r="E125" s="600"/>
    </row>
    <row r="126" spans="1:5" ht="15.75" thickBot="1" x14ac:dyDescent="0.3">
      <c r="A126" s="628"/>
      <c r="B126" s="629"/>
      <c r="C126" s="629"/>
      <c r="D126" s="629"/>
      <c r="E126" s="322"/>
    </row>
    <row r="127" spans="1:5" ht="15.75" thickBot="1" x14ac:dyDescent="0.3">
      <c r="A127" s="597"/>
      <c r="B127" s="598"/>
      <c r="C127" s="598"/>
      <c r="D127" s="598"/>
      <c r="E127" s="599"/>
    </row>
    <row r="128" spans="1:5" ht="15" customHeight="1" outlineLevel="1" x14ac:dyDescent="0.25">
      <c r="A128" s="647" t="s">
        <v>2975</v>
      </c>
      <c r="B128" s="648"/>
      <c r="C128" s="648"/>
      <c r="D128" s="649"/>
      <c r="E128" s="630" t="s">
        <v>3061</v>
      </c>
    </row>
    <row r="129" spans="1:5" x14ac:dyDescent="0.25">
      <c r="A129" s="622" t="s">
        <v>22</v>
      </c>
      <c r="B129" s="643"/>
      <c r="C129" s="643"/>
      <c r="D129" s="453" t="s">
        <v>3379</v>
      </c>
      <c r="E129" s="631"/>
    </row>
    <row r="130" spans="1:5" x14ac:dyDescent="0.25">
      <c r="A130" s="622" t="s">
        <v>21</v>
      </c>
      <c r="B130" s="623"/>
      <c r="C130" s="5" t="s">
        <v>20</v>
      </c>
      <c r="D130" s="454" t="s">
        <v>3254</v>
      </c>
      <c r="E130" s="631"/>
    </row>
    <row r="131" spans="1:5" x14ac:dyDescent="0.25">
      <c r="A131" s="624"/>
      <c r="B131" s="623"/>
      <c r="C131" s="5" t="s">
        <v>19</v>
      </c>
      <c r="D131" s="454" t="s">
        <v>3256</v>
      </c>
      <c r="E131" s="631"/>
    </row>
    <row r="132" spans="1:5" x14ac:dyDescent="0.25">
      <c r="A132" s="624"/>
      <c r="B132" s="623"/>
      <c r="C132" s="4" t="s">
        <v>18</v>
      </c>
      <c r="D132" s="456" t="s">
        <v>3423</v>
      </c>
      <c r="E132" s="631"/>
    </row>
    <row r="133" spans="1:5" x14ac:dyDescent="0.25">
      <c r="A133" s="628"/>
      <c r="B133" s="623"/>
      <c r="C133" s="623"/>
      <c r="D133" s="623"/>
      <c r="E133" s="631"/>
    </row>
    <row r="134" spans="1:5" x14ac:dyDescent="0.25">
      <c r="A134" s="635" t="s">
        <v>17</v>
      </c>
      <c r="B134" s="636"/>
      <c r="C134" s="636"/>
      <c r="D134" s="637"/>
      <c r="E134" s="631"/>
    </row>
    <row r="135" spans="1:5" x14ac:dyDescent="0.25">
      <c r="A135" s="632" t="s">
        <v>3402</v>
      </c>
      <c r="B135" s="638"/>
      <c r="C135" s="638"/>
      <c r="D135" s="639"/>
      <c r="E135" s="631"/>
    </row>
    <row r="136" spans="1:5" x14ac:dyDescent="0.25">
      <c r="A136" s="632" t="s">
        <v>3394</v>
      </c>
      <c r="B136" s="638"/>
      <c r="C136" s="638"/>
      <c r="D136" s="639"/>
      <c r="E136" s="631"/>
    </row>
    <row r="137" spans="1:5" x14ac:dyDescent="0.25">
      <c r="A137" s="632" t="s">
        <v>3395</v>
      </c>
      <c r="B137" s="638"/>
      <c r="C137" s="638"/>
      <c r="D137" s="639"/>
      <c r="E137" s="631"/>
    </row>
    <row r="138" spans="1:5" x14ac:dyDescent="0.25">
      <c r="A138" s="632" t="s">
        <v>3396</v>
      </c>
      <c r="B138" s="638"/>
      <c r="C138" s="638"/>
      <c r="D138" s="639"/>
      <c r="E138" s="631"/>
    </row>
    <row r="139" spans="1:5" x14ac:dyDescent="0.25">
      <c r="A139" s="632" t="s">
        <v>3397</v>
      </c>
      <c r="B139" s="638"/>
      <c r="C139" s="638"/>
      <c r="D139" s="639"/>
      <c r="E139" s="631"/>
    </row>
    <row r="140" spans="1:5" x14ac:dyDescent="0.25">
      <c r="A140" s="632" t="s">
        <v>3398</v>
      </c>
      <c r="B140" s="638"/>
      <c r="C140" s="638"/>
      <c r="D140" s="639"/>
      <c r="E140" s="631"/>
    </row>
    <row r="141" spans="1:5" x14ac:dyDescent="0.25">
      <c r="A141" s="632" t="s">
        <v>3399</v>
      </c>
      <c r="B141" s="638"/>
      <c r="C141" s="638"/>
      <c r="D141" s="639"/>
      <c r="E141" s="631"/>
    </row>
    <row r="142" spans="1:5" x14ac:dyDescent="0.25">
      <c r="A142" s="632" t="s">
        <v>3400</v>
      </c>
      <c r="B142" s="638"/>
      <c r="C142" s="638"/>
      <c r="D142" s="639"/>
      <c r="E142" s="631"/>
    </row>
    <row r="143" spans="1:5" x14ac:dyDescent="0.25">
      <c r="A143" s="638" t="s">
        <v>3401</v>
      </c>
      <c r="B143" s="722"/>
      <c r="C143" s="722"/>
      <c r="D143" s="723"/>
      <c r="E143" s="631"/>
    </row>
    <row r="144" spans="1:5" x14ac:dyDescent="0.25">
      <c r="A144" s="628"/>
      <c r="B144" s="623"/>
      <c r="C144" s="623"/>
      <c r="D144" s="623"/>
      <c r="E144" s="631"/>
    </row>
    <row r="145" spans="1:5" x14ac:dyDescent="0.25">
      <c r="A145" s="640" t="s">
        <v>3063</v>
      </c>
      <c r="B145" s="641"/>
      <c r="C145" s="641"/>
      <c r="D145" s="642"/>
      <c r="E145" s="631"/>
    </row>
    <row r="146" spans="1:5" outlineLevel="1" x14ac:dyDescent="0.25">
      <c r="A146" s="622" t="s">
        <v>22</v>
      </c>
      <c r="B146" s="643"/>
      <c r="C146" s="643"/>
      <c r="D146" s="453" t="s">
        <v>3379</v>
      </c>
      <c r="E146" s="631"/>
    </row>
    <row r="147" spans="1:5" outlineLevel="1" x14ac:dyDescent="0.25">
      <c r="A147" s="622" t="s">
        <v>3065</v>
      </c>
      <c r="B147" s="623"/>
      <c r="C147" s="5" t="s">
        <v>3064</v>
      </c>
      <c r="D147" s="454" t="s">
        <v>3386</v>
      </c>
      <c r="E147" s="631"/>
    </row>
    <row r="148" spans="1:5" outlineLevel="1" x14ac:dyDescent="0.25">
      <c r="A148" s="624"/>
      <c r="B148" s="623"/>
      <c r="C148" s="5" t="s">
        <v>20</v>
      </c>
      <c r="D148" s="454" t="s">
        <v>3254</v>
      </c>
      <c r="E148" s="631"/>
    </row>
    <row r="149" spans="1:5" ht="15" customHeight="1" outlineLevel="1" x14ac:dyDescent="0.25">
      <c r="A149" s="624"/>
      <c r="B149" s="623"/>
      <c r="C149" s="5" t="s">
        <v>2992</v>
      </c>
      <c r="D149" s="454" t="s">
        <v>3258</v>
      </c>
      <c r="E149" s="631"/>
    </row>
    <row r="150" spans="1:5" outlineLevel="1" x14ac:dyDescent="0.25">
      <c r="A150" s="622" t="s">
        <v>3065</v>
      </c>
      <c r="B150" s="623"/>
      <c r="C150" s="5" t="s">
        <v>3064</v>
      </c>
      <c r="D150" s="454" t="s">
        <v>3412</v>
      </c>
      <c r="E150" s="586"/>
    </row>
    <row r="151" spans="1:5" outlineLevel="1" x14ac:dyDescent="0.25">
      <c r="A151" s="624"/>
      <c r="B151" s="623"/>
      <c r="C151" s="5" t="s">
        <v>20</v>
      </c>
      <c r="D151" s="454" t="s">
        <v>3388</v>
      </c>
      <c r="E151" s="586"/>
    </row>
    <row r="152" spans="1:5" ht="15" customHeight="1" outlineLevel="2" x14ac:dyDescent="0.25">
      <c r="A152" s="624"/>
      <c r="B152" s="623"/>
      <c r="C152" s="5" t="s">
        <v>2992</v>
      </c>
      <c r="D152" s="454" t="s">
        <v>3413</v>
      </c>
      <c r="E152" s="586"/>
    </row>
    <row r="153" spans="1:5" ht="15" customHeight="1" outlineLevel="2" x14ac:dyDescent="0.25">
      <c r="A153" s="622" t="s">
        <v>3065</v>
      </c>
      <c r="B153" s="623"/>
      <c r="C153" s="5" t="s">
        <v>3064</v>
      </c>
      <c r="D153" s="454" t="s">
        <v>3389</v>
      </c>
      <c r="E153" s="586"/>
    </row>
    <row r="154" spans="1:5" ht="15" customHeight="1" outlineLevel="2" x14ac:dyDescent="0.25">
      <c r="A154" s="624"/>
      <c r="B154" s="623"/>
      <c r="C154" s="5" t="s">
        <v>20</v>
      </c>
      <c r="D154" s="454" t="s">
        <v>3390</v>
      </c>
      <c r="E154" s="586"/>
    </row>
    <row r="155" spans="1:5" ht="15" customHeight="1" outlineLevel="2" x14ac:dyDescent="0.25">
      <c r="A155" s="624"/>
      <c r="B155" s="623"/>
      <c r="C155" s="5" t="s">
        <v>2992</v>
      </c>
      <c r="D155" s="454" t="s">
        <v>3391</v>
      </c>
      <c r="E155" s="586"/>
    </row>
    <row r="156" spans="1:5" ht="15" customHeight="1" outlineLevel="2" x14ac:dyDescent="0.25">
      <c r="A156" s="622" t="s">
        <v>3065</v>
      </c>
      <c r="B156" s="623"/>
      <c r="C156" s="5" t="s">
        <v>3064</v>
      </c>
      <c r="D156" s="454" t="s">
        <v>3392</v>
      </c>
      <c r="E156" s="586"/>
    </row>
    <row r="157" spans="1:5" ht="15" customHeight="1" outlineLevel="2" x14ac:dyDescent="0.25">
      <c r="A157" s="624"/>
      <c r="B157" s="623"/>
      <c r="C157" s="5" t="s">
        <v>20</v>
      </c>
      <c r="D157" s="454" t="s">
        <v>3254</v>
      </c>
      <c r="E157" s="586"/>
    </row>
    <row r="158" spans="1:5" ht="15" customHeight="1" outlineLevel="2" x14ac:dyDescent="0.25">
      <c r="A158" s="624"/>
      <c r="B158" s="623"/>
      <c r="C158" s="5" t="s">
        <v>2992</v>
      </c>
      <c r="D158" s="454" t="s">
        <v>3258</v>
      </c>
      <c r="E158" s="586"/>
    </row>
    <row r="159" spans="1:5" ht="15" customHeight="1" outlineLevel="2" x14ac:dyDescent="0.25">
      <c r="A159" s="622" t="s">
        <v>3065</v>
      </c>
      <c r="B159" s="623"/>
      <c r="C159" s="5" t="s">
        <v>3064</v>
      </c>
      <c r="D159" s="454" t="s">
        <v>3393</v>
      </c>
      <c r="E159" s="586"/>
    </row>
    <row r="160" spans="1:5" ht="15" customHeight="1" outlineLevel="2" x14ac:dyDescent="0.25">
      <c r="A160" s="624"/>
      <c r="B160" s="623"/>
      <c r="C160" s="5" t="s">
        <v>20</v>
      </c>
      <c r="D160" s="454" t="s">
        <v>3388</v>
      </c>
      <c r="E160" s="586"/>
    </row>
    <row r="161" spans="1:5" ht="15" customHeight="1" outlineLevel="1" x14ac:dyDescent="0.25">
      <c r="A161" s="624"/>
      <c r="B161" s="623"/>
      <c r="C161" s="5" t="s">
        <v>2992</v>
      </c>
      <c r="D161" s="454" t="s">
        <v>3387</v>
      </c>
      <c r="E161" s="586"/>
    </row>
    <row r="162" spans="1:5" ht="15" customHeight="1" outlineLevel="1" thickBot="1" x14ac:dyDescent="0.3">
      <c r="A162" s="628"/>
      <c r="B162" s="623"/>
      <c r="C162" s="623"/>
      <c r="D162" s="623"/>
      <c r="E162" s="322"/>
    </row>
    <row r="163" spans="1:5" ht="15" customHeight="1" outlineLevel="1" thickBot="1" x14ac:dyDescent="0.3">
      <c r="A163" s="644"/>
      <c r="B163" s="645"/>
      <c r="C163" s="645"/>
      <c r="D163" s="645"/>
      <c r="E163" s="646"/>
    </row>
    <row r="164" spans="1:5" ht="15" customHeight="1" outlineLevel="1" x14ac:dyDescent="0.25">
      <c r="A164" s="647" t="s">
        <v>2975</v>
      </c>
      <c r="B164" s="648"/>
      <c r="C164" s="648"/>
      <c r="D164" s="649"/>
      <c r="E164" s="631"/>
    </row>
    <row r="165" spans="1:5" ht="15" customHeight="1" outlineLevel="1" x14ac:dyDescent="0.25">
      <c r="A165" s="622" t="s">
        <v>22</v>
      </c>
      <c r="B165" s="643"/>
      <c r="C165" s="643"/>
      <c r="D165" s="453" t="s">
        <v>3257</v>
      </c>
      <c r="E165" s="631"/>
    </row>
    <row r="166" spans="1:5" outlineLevel="2" x14ac:dyDescent="0.25">
      <c r="A166" s="622" t="s">
        <v>21</v>
      </c>
      <c r="B166" s="623"/>
      <c r="C166" s="5" t="s">
        <v>20</v>
      </c>
      <c r="D166" s="454" t="s">
        <v>3254</v>
      </c>
      <c r="E166" s="631"/>
    </row>
    <row r="167" spans="1:5" outlineLevel="2" x14ac:dyDescent="0.25">
      <c r="A167" s="624"/>
      <c r="B167" s="623"/>
      <c r="C167" s="5" t="s">
        <v>19</v>
      </c>
      <c r="D167" s="454" t="s">
        <v>3258</v>
      </c>
      <c r="E167" s="631"/>
    </row>
    <row r="168" spans="1:5" x14ac:dyDescent="0.25">
      <c r="A168" s="624"/>
      <c r="B168" s="623"/>
      <c r="C168" s="4" t="s">
        <v>18</v>
      </c>
      <c r="D168" s="456">
        <v>43949</v>
      </c>
      <c r="E168" s="631"/>
    </row>
    <row r="169" spans="1:5" x14ac:dyDescent="0.25">
      <c r="A169" s="628"/>
      <c r="B169" s="629"/>
      <c r="C169" s="629"/>
      <c r="D169" s="629"/>
      <c r="E169" s="631"/>
    </row>
    <row r="170" spans="1:5" x14ac:dyDescent="0.25">
      <c r="A170" s="635" t="s">
        <v>17</v>
      </c>
      <c r="B170" s="636"/>
      <c r="C170" s="636"/>
      <c r="D170" s="637"/>
      <c r="E170" s="631"/>
    </row>
    <row r="171" spans="1:5" x14ac:dyDescent="0.25">
      <c r="A171" s="632" t="s">
        <v>3259</v>
      </c>
      <c r="B171" s="633"/>
      <c r="C171" s="633"/>
      <c r="D171" s="633"/>
      <c r="E171" s="631"/>
    </row>
    <row r="172" spans="1:5" x14ac:dyDescent="0.25">
      <c r="A172" s="632" t="s">
        <v>3260</v>
      </c>
      <c r="B172" s="633"/>
      <c r="C172" s="633"/>
      <c r="D172" s="633"/>
      <c r="E172" s="631"/>
    </row>
    <row r="173" spans="1:5" x14ac:dyDescent="0.25">
      <c r="A173" s="632" t="s">
        <v>3261</v>
      </c>
      <c r="B173" s="633"/>
      <c r="C173" s="633"/>
      <c r="D173" s="633"/>
      <c r="E173" s="631"/>
    </row>
    <row r="174" spans="1:5" x14ac:dyDescent="0.25">
      <c r="A174" s="632" t="s">
        <v>3262</v>
      </c>
      <c r="B174" s="633"/>
      <c r="C174" s="633"/>
      <c r="D174" s="633"/>
      <c r="E174" s="631"/>
    </row>
    <row r="175" spans="1:5" x14ac:dyDescent="0.25">
      <c r="A175" s="632" t="s">
        <v>3263</v>
      </c>
      <c r="B175" s="633"/>
      <c r="C175" s="633"/>
      <c r="D175" s="633"/>
      <c r="E175" s="631"/>
    </row>
    <row r="176" spans="1:5" x14ac:dyDescent="0.25">
      <c r="A176" s="632" t="s">
        <v>3264</v>
      </c>
      <c r="B176" s="633"/>
      <c r="C176" s="633"/>
      <c r="D176" s="633"/>
      <c r="E176" s="631"/>
    </row>
    <row r="177" spans="1:5" x14ac:dyDescent="0.25">
      <c r="A177" s="632" t="s">
        <v>3265</v>
      </c>
      <c r="B177" s="633"/>
      <c r="C177" s="633"/>
      <c r="D177" s="633"/>
      <c r="E177" s="631"/>
    </row>
    <row r="178" spans="1:5" x14ac:dyDescent="0.25">
      <c r="A178" s="632" t="s">
        <v>3266</v>
      </c>
      <c r="B178" s="633"/>
      <c r="C178" s="633"/>
      <c r="D178" s="633"/>
      <c r="E178" s="631"/>
    </row>
    <row r="179" spans="1:5" x14ac:dyDescent="0.25">
      <c r="A179" s="628"/>
      <c r="B179" s="629"/>
      <c r="C179" s="629"/>
      <c r="D179" s="629"/>
      <c r="E179" s="631"/>
    </row>
    <row r="180" spans="1:5" x14ac:dyDescent="0.25">
      <c r="A180" s="635" t="s">
        <v>3063</v>
      </c>
      <c r="B180" s="636"/>
      <c r="C180" s="636"/>
      <c r="D180" s="637"/>
      <c r="E180" s="631"/>
    </row>
    <row r="181" spans="1:5" x14ac:dyDescent="0.25">
      <c r="A181" s="622" t="s">
        <v>22</v>
      </c>
      <c r="B181" s="643"/>
      <c r="C181" s="643"/>
      <c r="D181" s="262"/>
      <c r="E181" s="631"/>
    </row>
    <row r="182" spans="1:5" x14ac:dyDescent="0.25">
      <c r="A182" s="622" t="s">
        <v>3065</v>
      </c>
      <c r="B182" s="623"/>
      <c r="C182" s="5" t="s">
        <v>3064</v>
      </c>
      <c r="D182" s="263"/>
      <c r="E182" s="631"/>
    </row>
    <row r="183" spans="1:5" ht="15" customHeight="1" outlineLevel="1" x14ac:dyDescent="0.25">
      <c r="A183" s="624"/>
      <c r="B183" s="623"/>
      <c r="C183" s="5" t="s">
        <v>20</v>
      </c>
      <c r="D183" s="263"/>
      <c r="E183" s="631"/>
    </row>
    <row r="184" spans="1:5" x14ac:dyDescent="0.25">
      <c r="A184" s="624"/>
      <c r="B184" s="623"/>
      <c r="C184" s="5" t="s">
        <v>2992</v>
      </c>
      <c r="D184" s="263"/>
      <c r="E184" s="631"/>
    </row>
    <row r="185" spans="1:5" ht="15.75" thickBot="1" x14ac:dyDescent="0.3">
      <c r="A185" s="628"/>
      <c r="B185" s="629"/>
      <c r="C185" s="629"/>
      <c r="D185" s="629"/>
      <c r="E185" s="322"/>
    </row>
    <row r="186" spans="1:5" ht="15.75" thickBot="1" x14ac:dyDescent="0.3">
      <c r="A186" s="644"/>
      <c r="B186" s="645"/>
      <c r="C186" s="645"/>
      <c r="D186" s="645"/>
      <c r="E186" s="646"/>
    </row>
    <row r="187" spans="1:5" x14ac:dyDescent="0.25">
      <c r="A187" s="647" t="s">
        <v>2975</v>
      </c>
      <c r="B187" s="648"/>
      <c r="C187" s="648"/>
      <c r="D187" s="649"/>
      <c r="E187" s="630" t="s">
        <v>3061</v>
      </c>
    </row>
    <row r="188" spans="1:5" x14ac:dyDescent="0.25">
      <c r="A188" s="622" t="s">
        <v>22</v>
      </c>
      <c r="B188" s="643"/>
      <c r="C188" s="643"/>
      <c r="D188" s="453" t="s">
        <v>3268</v>
      </c>
      <c r="E188" s="631"/>
    </row>
    <row r="189" spans="1:5" x14ac:dyDescent="0.25">
      <c r="A189" s="622" t="s">
        <v>21</v>
      </c>
      <c r="B189" s="623"/>
      <c r="C189" s="5" t="s">
        <v>20</v>
      </c>
      <c r="D189" s="454" t="s">
        <v>3254</v>
      </c>
      <c r="E189" s="631"/>
    </row>
    <row r="190" spans="1:5" x14ac:dyDescent="0.25">
      <c r="A190" s="624"/>
      <c r="B190" s="623"/>
      <c r="C190" s="5" t="s">
        <v>19</v>
      </c>
      <c r="D190" s="454" t="s">
        <v>3258</v>
      </c>
      <c r="E190" s="631"/>
    </row>
    <row r="191" spans="1:5" x14ac:dyDescent="0.25">
      <c r="A191" s="624"/>
      <c r="B191" s="623"/>
      <c r="C191" s="4" t="s">
        <v>18</v>
      </c>
      <c r="D191" s="455" t="s">
        <v>3494</v>
      </c>
      <c r="E191" s="631"/>
    </row>
    <row r="192" spans="1:5" x14ac:dyDescent="0.25">
      <c r="A192" s="628"/>
      <c r="B192" s="629"/>
      <c r="C192" s="629"/>
      <c r="D192" s="629"/>
      <c r="E192" s="631"/>
    </row>
    <row r="193" spans="1:5" x14ac:dyDescent="0.25">
      <c r="A193" s="635" t="s">
        <v>17</v>
      </c>
      <c r="B193" s="636"/>
      <c r="C193" s="636"/>
      <c r="D193" s="637"/>
      <c r="E193" s="631"/>
    </row>
    <row r="194" spans="1:5" x14ac:dyDescent="0.25">
      <c r="A194" s="632" t="s">
        <v>3269</v>
      </c>
      <c r="B194" s="633"/>
      <c r="C194" s="633"/>
      <c r="D194" s="634"/>
      <c r="E194" s="631"/>
    </row>
    <row r="195" spans="1:5" x14ac:dyDescent="0.25">
      <c r="A195" s="632" t="s">
        <v>3270</v>
      </c>
      <c r="B195" s="633"/>
      <c r="C195" s="633"/>
      <c r="D195" s="634"/>
      <c r="E195" s="631"/>
    </row>
    <row r="196" spans="1:5" x14ac:dyDescent="0.25">
      <c r="A196" s="632" t="s">
        <v>3271</v>
      </c>
      <c r="B196" s="633"/>
      <c r="C196" s="633"/>
      <c r="D196" s="634"/>
      <c r="E196" s="631"/>
    </row>
    <row r="197" spans="1:5" x14ac:dyDescent="0.25">
      <c r="A197" s="632" t="s">
        <v>3272</v>
      </c>
      <c r="B197" s="633"/>
      <c r="C197" s="633"/>
      <c r="D197" s="634"/>
      <c r="E197" s="631"/>
    </row>
    <row r="198" spans="1:5" ht="15" customHeight="1" x14ac:dyDescent="0.25">
      <c r="A198" s="632" t="s">
        <v>3273</v>
      </c>
      <c r="B198" s="633"/>
      <c r="C198" s="633"/>
      <c r="D198" s="634"/>
      <c r="E198" s="631"/>
    </row>
    <row r="199" spans="1:5" x14ac:dyDescent="0.25">
      <c r="A199" s="628"/>
      <c r="B199" s="629"/>
      <c r="C199" s="629"/>
      <c r="D199" s="629"/>
      <c r="E199" s="631"/>
    </row>
    <row r="200" spans="1:5" ht="15" customHeight="1" x14ac:dyDescent="0.25">
      <c r="A200" s="640" t="s">
        <v>3063</v>
      </c>
      <c r="B200" s="641"/>
      <c r="C200" s="641"/>
      <c r="D200" s="642"/>
      <c r="E200" s="631"/>
    </row>
    <row r="201" spans="1:5" x14ac:dyDescent="0.25">
      <c r="A201" s="622" t="s">
        <v>22</v>
      </c>
      <c r="B201" s="643"/>
      <c r="C201" s="643"/>
      <c r="D201" s="262"/>
      <c r="E201" s="631"/>
    </row>
    <row r="202" spans="1:5" x14ac:dyDescent="0.25">
      <c r="A202" s="622" t="s">
        <v>3065</v>
      </c>
      <c r="B202" s="623"/>
      <c r="C202" s="5" t="s">
        <v>3064</v>
      </c>
      <c r="D202" s="263"/>
      <c r="E202" s="631"/>
    </row>
    <row r="203" spans="1:5" x14ac:dyDescent="0.25">
      <c r="A203" s="624"/>
      <c r="B203" s="623"/>
      <c r="C203" s="5" t="s">
        <v>20</v>
      </c>
      <c r="D203" s="263"/>
      <c r="E203" s="631"/>
    </row>
    <row r="204" spans="1:5" x14ac:dyDescent="0.25">
      <c r="A204" s="624"/>
      <c r="B204" s="623"/>
      <c r="C204" s="5" t="s">
        <v>2992</v>
      </c>
      <c r="D204" s="263"/>
      <c r="E204" s="631"/>
    </row>
    <row r="205" spans="1:5" ht="15.75" thickBot="1" x14ac:dyDescent="0.3">
      <c r="A205" s="628"/>
      <c r="B205" s="629"/>
      <c r="C205" s="629"/>
      <c r="D205" s="629"/>
      <c r="E205" s="322"/>
    </row>
    <row r="206" spans="1:5" ht="15.75" thickBot="1" x14ac:dyDescent="0.3">
      <c r="A206" s="644"/>
      <c r="B206" s="645"/>
      <c r="C206" s="645"/>
      <c r="D206" s="645"/>
      <c r="E206" s="646"/>
    </row>
    <row r="207" spans="1:5" x14ac:dyDescent="0.25">
      <c r="A207" s="647" t="s">
        <v>2975</v>
      </c>
      <c r="B207" s="648"/>
      <c r="C207" s="648"/>
      <c r="D207" s="649"/>
      <c r="E207" s="630" t="s">
        <v>3061</v>
      </c>
    </row>
    <row r="208" spans="1:5" x14ac:dyDescent="0.25">
      <c r="A208" s="622" t="s">
        <v>22</v>
      </c>
      <c r="B208" s="643"/>
      <c r="C208" s="643"/>
      <c r="D208" s="453" t="s">
        <v>3457</v>
      </c>
      <c r="E208" s="631"/>
    </row>
    <row r="209" spans="1:5" x14ac:dyDescent="0.25">
      <c r="A209" s="622" t="s">
        <v>21</v>
      </c>
      <c r="B209" s="623"/>
      <c r="C209" s="5" t="s">
        <v>20</v>
      </c>
      <c r="D209" s="454" t="s">
        <v>3254</v>
      </c>
      <c r="E209" s="631"/>
    </row>
    <row r="210" spans="1:5" x14ac:dyDescent="0.25">
      <c r="A210" s="624"/>
      <c r="B210" s="623"/>
      <c r="C210" s="5" t="s">
        <v>19</v>
      </c>
      <c r="D210" s="454" t="s">
        <v>3258</v>
      </c>
      <c r="E210" s="631"/>
    </row>
    <row r="211" spans="1:5" x14ac:dyDescent="0.25">
      <c r="A211" s="624"/>
      <c r="B211" s="623"/>
      <c r="C211" s="4" t="s">
        <v>18</v>
      </c>
      <c r="D211" s="456">
        <v>43950</v>
      </c>
      <c r="E211" s="631"/>
    </row>
    <row r="212" spans="1:5" x14ac:dyDescent="0.25">
      <c r="A212" s="628"/>
      <c r="B212" s="629"/>
      <c r="C212" s="629"/>
      <c r="D212" s="629"/>
      <c r="E212" s="631"/>
    </row>
    <row r="213" spans="1:5" x14ac:dyDescent="0.25">
      <c r="A213" s="635" t="s">
        <v>17</v>
      </c>
      <c r="B213" s="636"/>
      <c r="C213" s="636"/>
      <c r="D213" s="637"/>
      <c r="E213" s="631"/>
    </row>
    <row r="214" spans="1:5" x14ac:dyDescent="0.25">
      <c r="A214" s="632" t="s">
        <v>3418</v>
      </c>
      <c r="B214" s="633"/>
      <c r="C214" s="633"/>
      <c r="D214" s="634"/>
      <c r="E214" s="631"/>
    </row>
    <row r="215" spans="1:5" x14ac:dyDescent="0.25">
      <c r="A215" s="632" t="s">
        <v>3419</v>
      </c>
      <c r="B215" s="633"/>
      <c r="C215" s="633"/>
      <c r="D215" s="634"/>
      <c r="E215" s="631"/>
    </row>
    <row r="216" spans="1:5" x14ac:dyDescent="0.25">
      <c r="A216" s="632" t="s">
        <v>3420</v>
      </c>
      <c r="B216" s="633"/>
      <c r="C216" s="633"/>
      <c r="D216" s="634"/>
      <c r="E216" s="587"/>
    </row>
    <row r="217" spans="1:5" x14ac:dyDescent="0.25">
      <c r="A217" s="632" t="s">
        <v>3421</v>
      </c>
      <c r="B217" s="633"/>
      <c r="C217" s="633"/>
      <c r="D217" s="634"/>
      <c r="E217" s="587"/>
    </row>
    <row r="218" spans="1:5" x14ac:dyDescent="0.25">
      <c r="A218" s="632" t="s">
        <v>3422</v>
      </c>
      <c r="B218" s="633"/>
      <c r="C218" s="633"/>
      <c r="D218" s="634"/>
      <c r="E218" s="587"/>
    </row>
    <row r="219" spans="1:5" x14ac:dyDescent="0.25">
      <c r="A219" s="632" t="s">
        <v>3417</v>
      </c>
      <c r="B219" s="633"/>
      <c r="C219" s="633"/>
      <c r="D219" s="634"/>
      <c r="E219" s="587"/>
    </row>
    <row r="220" spans="1:5" x14ac:dyDescent="0.25">
      <c r="A220" s="628"/>
      <c r="B220" s="629"/>
      <c r="C220" s="629"/>
      <c r="D220" s="629"/>
      <c r="E220" s="592"/>
    </row>
    <row r="221" spans="1:5" x14ac:dyDescent="0.25">
      <c r="A221" s="640" t="s">
        <v>3063</v>
      </c>
      <c r="B221" s="641"/>
      <c r="C221" s="641"/>
      <c r="D221" s="642"/>
      <c r="E221" s="592"/>
    </row>
    <row r="222" spans="1:5" x14ac:dyDescent="0.25">
      <c r="A222" s="622" t="s">
        <v>22</v>
      </c>
      <c r="B222" s="643"/>
      <c r="C222" s="643"/>
      <c r="D222" s="453" t="s">
        <v>3457</v>
      </c>
      <c r="E222" s="592"/>
    </row>
    <row r="223" spans="1:5" x14ac:dyDescent="0.25">
      <c r="A223" s="622" t="s">
        <v>3065</v>
      </c>
      <c r="B223" s="623"/>
      <c r="C223" s="5" t="s">
        <v>3064</v>
      </c>
      <c r="D223" s="454" t="s">
        <v>3404</v>
      </c>
      <c r="E223" s="587"/>
    </row>
    <row r="224" spans="1:5" x14ac:dyDescent="0.25">
      <c r="A224" s="624"/>
      <c r="B224" s="623"/>
      <c r="C224" s="5" t="s">
        <v>20</v>
      </c>
      <c r="D224" s="454" t="s">
        <v>3254</v>
      </c>
      <c r="E224" s="587"/>
    </row>
    <row r="225" spans="1:5" x14ac:dyDescent="0.25">
      <c r="A225" s="624"/>
      <c r="B225" s="623"/>
      <c r="C225" s="5" t="s">
        <v>2992</v>
      </c>
      <c r="D225" s="454" t="s">
        <v>3258</v>
      </c>
      <c r="E225" s="587"/>
    </row>
    <row r="226" spans="1:5" x14ac:dyDescent="0.25">
      <c r="A226" s="622" t="s">
        <v>3065</v>
      </c>
      <c r="B226" s="623"/>
      <c r="C226" s="5" t="s">
        <v>3064</v>
      </c>
      <c r="D226" s="454" t="s">
        <v>3405</v>
      </c>
      <c r="E226" s="587"/>
    </row>
    <row r="227" spans="1:5" x14ac:dyDescent="0.25">
      <c r="A227" s="624"/>
      <c r="B227" s="623"/>
      <c r="C227" s="5" t="s">
        <v>20</v>
      </c>
      <c r="D227" s="454" t="s">
        <v>3254</v>
      </c>
      <c r="E227" s="587"/>
    </row>
    <row r="228" spans="1:5" x14ac:dyDescent="0.25">
      <c r="A228" s="624"/>
      <c r="B228" s="623"/>
      <c r="C228" s="5" t="s">
        <v>2992</v>
      </c>
      <c r="D228" s="454" t="s">
        <v>3258</v>
      </c>
      <c r="E228" s="587"/>
    </row>
    <row r="229" spans="1:5" x14ac:dyDescent="0.25">
      <c r="A229" s="622" t="s">
        <v>3065</v>
      </c>
      <c r="B229" s="623"/>
      <c r="C229" s="5" t="s">
        <v>3064</v>
      </c>
      <c r="D229" s="454" t="s">
        <v>3406</v>
      </c>
      <c r="E229" s="587"/>
    </row>
    <row r="230" spans="1:5" x14ac:dyDescent="0.25">
      <c r="A230" s="624"/>
      <c r="B230" s="623"/>
      <c r="C230" s="5" t="s">
        <v>20</v>
      </c>
      <c r="D230" s="454" t="s">
        <v>3388</v>
      </c>
      <c r="E230" s="587"/>
    </row>
    <row r="231" spans="1:5" x14ac:dyDescent="0.25">
      <c r="A231" s="624"/>
      <c r="B231" s="623"/>
      <c r="C231" s="5" t="s">
        <v>2992</v>
      </c>
      <c r="D231" s="454" t="s">
        <v>3387</v>
      </c>
      <c r="E231" s="587"/>
    </row>
    <row r="232" spans="1:5" x14ac:dyDescent="0.25">
      <c r="A232" s="622" t="s">
        <v>3065</v>
      </c>
      <c r="B232" s="623"/>
      <c r="C232" s="5" t="s">
        <v>3064</v>
      </c>
      <c r="D232" s="454" t="s">
        <v>3407</v>
      </c>
      <c r="E232" s="587"/>
    </row>
    <row r="233" spans="1:5" x14ac:dyDescent="0.25">
      <c r="A233" s="624"/>
      <c r="B233" s="623"/>
      <c r="C233" s="5" t="s">
        <v>20</v>
      </c>
      <c r="D233" s="454" t="s">
        <v>3390</v>
      </c>
      <c r="E233" s="587"/>
    </row>
    <row r="234" spans="1:5" x14ac:dyDescent="0.25">
      <c r="A234" s="624"/>
      <c r="B234" s="623"/>
      <c r="C234" s="5" t="s">
        <v>2992</v>
      </c>
      <c r="D234" s="454" t="s">
        <v>3391</v>
      </c>
      <c r="E234" s="587"/>
    </row>
    <row r="235" spans="1:5" x14ac:dyDescent="0.25">
      <c r="A235" s="622" t="s">
        <v>3065</v>
      </c>
      <c r="B235" s="623"/>
      <c r="C235" s="5" t="s">
        <v>3064</v>
      </c>
      <c r="D235" s="454" t="s">
        <v>3408</v>
      </c>
      <c r="E235" s="587"/>
    </row>
    <row r="236" spans="1:5" x14ac:dyDescent="0.25">
      <c r="A236" s="624"/>
      <c r="B236" s="623"/>
      <c r="C236" s="5" t="s">
        <v>20</v>
      </c>
      <c r="D236" s="454" t="s">
        <v>3388</v>
      </c>
      <c r="E236" s="587"/>
    </row>
    <row r="237" spans="1:5" x14ac:dyDescent="0.25">
      <c r="A237" s="624"/>
      <c r="B237" s="623"/>
      <c r="C237" s="5" t="s">
        <v>2992</v>
      </c>
      <c r="D237" s="454" t="s">
        <v>3387</v>
      </c>
      <c r="E237" s="587"/>
    </row>
    <row r="238" spans="1:5" x14ac:dyDescent="0.25">
      <c r="A238" s="622" t="s">
        <v>3065</v>
      </c>
      <c r="B238" s="623"/>
      <c r="C238" s="5" t="s">
        <v>3064</v>
      </c>
      <c r="D238" s="454" t="s">
        <v>3409</v>
      </c>
      <c r="E238" s="587"/>
    </row>
    <row r="239" spans="1:5" x14ac:dyDescent="0.25">
      <c r="A239" s="624"/>
      <c r="B239" s="623"/>
      <c r="C239" s="5" t="s">
        <v>20</v>
      </c>
      <c r="D239" s="454" t="s">
        <v>3390</v>
      </c>
      <c r="E239" s="587"/>
    </row>
    <row r="240" spans="1:5" x14ac:dyDescent="0.25">
      <c r="A240" s="624"/>
      <c r="B240" s="623"/>
      <c r="C240" s="5" t="s">
        <v>2992</v>
      </c>
      <c r="D240" s="454" t="s">
        <v>3391</v>
      </c>
      <c r="E240" s="587"/>
    </row>
    <row r="241" spans="1:5" x14ac:dyDescent="0.25">
      <c r="A241" s="622" t="s">
        <v>3065</v>
      </c>
      <c r="B241" s="623"/>
      <c r="C241" s="5" t="s">
        <v>3064</v>
      </c>
      <c r="D241" s="454" t="s">
        <v>3410</v>
      </c>
      <c r="E241" s="587"/>
    </row>
    <row r="242" spans="1:5" x14ac:dyDescent="0.25">
      <c r="A242" s="624"/>
      <c r="B242" s="623"/>
      <c r="C242" s="5" t="s">
        <v>20</v>
      </c>
      <c r="D242" s="454" t="s">
        <v>3390</v>
      </c>
      <c r="E242" s="587"/>
    </row>
    <row r="243" spans="1:5" x14ac:dyDescent="0.25">
      <c r="A243" s="624"/>
      <c r="B243" s="623"/>
      <c r="C243" s="5" t="s">
        <v>2992</v>
      </c>
      <c r="D243" s="454" t="s">
        <v>3391</v>
      </c>
      <c r="E243" s="587"/>
    </row>
    <row r="244" spans="1:5" x14ac:dyDescent="0.25">
      <c r="A244" s="622" t="s">
        <v>3065</v>
      </c>
      <c r="B244" s="623"/>
      <c r="C244" s="5" t="s">
        <v>3064</v>
      </c>
      <c r="D244" s="454" t="s">
        <v>3411</v>
      </c>
      <c r="E244" s="587"/>
    </row>
    <row r="245" spans="1:5" ht="15" customHeight="1" outlineLevel="1" x14ac:dyDescent="0.25">
      <c r="A245" s="624"/>
      <c r="B245" s="623"/>
      <c r="C245" s="5" t="s">
        <v>20</v>
      </c>
      <c r="D245" s="454" t="s">
        <v>3254</v>
      </c>
      <c r="E245" s="587"/>
    </row>
    <row r="246" spans="1:5" x14ac:dyDescent="0.25">
      <c r="A246" s="624"/>
      <c r="B246" s="623"/>
      <c r="C246" s="5" t="s">
        <v>2992</v>
      </c>
      <c r="D246" s="454" t="s">
        <v>3258</v>
      </c>
      <c r="E246" s="587"/>
    </row>
    <row r="247" spans="1:5" ht="15.75" thickBot="1" x14ac:dyDescent="0.3">
      <c r="A247" s="628"/>
      <c r="B247" s="629"/>
      <c r="C247" s="629"/>
      <c r="D247" s="629"/>
      <c r="E247" s="322"/>
    </row>
    <row r="248" spans="1:5" ht="15.75" thickBot="1" x14ac:dyDescent="0.3">
      <c r="A248" s="644"/>
      <c r="B248" s="645"/>
      <c r="C248" s="645"/>
      <c r="D248" s="645"/>
      <c r="E248" s="646"/>
    </row>
    <row r="249" spans="1:5" x14ac:dyDescent="0.25">
      <c r="A249" s="647" t="s">
        <v>2975</v>
      </c>
      <c r="B249" s="648"/>
      <c r="C249" s="648"/>
      <c r="D249" s="649"/>
      <c r="E249" s="630" t="s">
        <v>3061</v>
      </c>
    </row>
    <row r="250" spans="1:5" x14ac:dyDescent="0.25">
      <c r="A250" s="622" t="s">
        <v>22</v>
      </c>
      <c r="B250" s="643"/>
      <c r="C250" s="643"/>
      <c r="D250" s="453" t="s">
        <v>3378</v>
      </c>
      <c r="E250" s="631"/>
    </row>
    <row r="251" spans="1:5" x14ac:dyDescent="0.25">
      <c r="A251" s="622" t="s">
        <v>21</v>
      </c>
      <c r="B251" s="623"/>
      <c r="C251" s="5" t="s">
        <v>20</v>
      </c>
      <c r="D251" s="454" t="s">
        <v>3254</v>
      </c>
      <c r="E251" s="631"/>
    </row>
    <row r="252" spans="1:5" x14ac:dyDescent="0.25">
      <c r="A252" s="624"/>
      <c r="B252" s="623"/>
      <c r="C252" s="5" t="s">
        <v>19</v>
      </c>
      <c r="D252" s="454" t="s">
        <v>3258</v>
      </c>
      <c r="E252" s="631"/>
    </row>
    <row r="253" spans="1:5" x14ac:dyDescent="0.25">
      <c r="A253" s="624"/>
      <c r="B253" s="623"/>
      <c r="C253" s="4" t="s">
        <v>18</v>
      </c>
      <c r="D253" s="456">
        <v>43788</v>
      </c>
      <c r="E253" s="631"/>
    </row>
    <row r="254" spans="1:5" x14ac:dyDescent="0.25">
      <c r="A254" s="628"/>
      <c r="B254" s="623"/>
      <c r="C254" s="623"/>
      <c r="D254" s="623"/>
      <c r="E254" s="631"/>
    </row>
    <row r="255" spans="1:5" x14ac:dyDescent="0.25">
      <c r="A255" s="635" t="s">
        <v>17</v>
      </c>
      <c r="B255" s="636"/>
      <c r="C255" s="636"/>
      <c r="D255" s="637"/>
      <c r="E255" s="631"/>
    </row>
    <row r="256" spans="1:5" x14ac:dyDescent="0.25">
      <c r="A256" s="632" t="s">
        <v>3382</v>
      </c>
      <c r="B256" s="638"/>
      <c r="C256" s="638"/>
      <c r="D256" s="639"/>
      <c r="E256" s="631"/>
    </row>
    <row r="257" spans="1:5" x14ac:dyDescent="0.25">
      <c r="A257" s="632" t="s">
        <v>3383</v>
      </c>
      <c r="B257" s="638"/>
      <c r="C257" s="638"/>
      <c r="D257" s="639"/>
      <c r="E257" s="631"/>
    </row>
    <row r="258" spans="1:5" x14ac:dyDescent="0.25">
      <c r="A258" s="632" t="s">
        <v>3385</v>
      </c>
      <c r="B258" s="638"/>
      <c r="C258" s="638"/>
      <c r="D258" s="639"/>
      <c r="E258" s="631"/>
    </row>
    <row r="259" spans="1:5" x14ac:dyDescent="0.25">
      <c r="A259" s="632" t="s">
        <v>3384</v>
      </c>
      <c r="B259" s="638"/>
      <c r="C259" s="638"/>
      <c r="D259" s="639"/>
      <c r="E259" s="631"/>
    </row>
    <row r="260" spans="1:5" x14ac:dyDescent="0.25">
      <c r="A260" s="632" t="s">
        <v>3381</v>
      </c>
      <c r="B260" s="638"/>
      <c r="C260" s="638"/>
      <c r="D260" s="639"/>
      <c r="E260" s="631"/>
    </row>
    <row r="261" spans="1:5" x14ac:dyDescent="0.25">
      <c r="A261" s="632"/>
      <c r="B261" s="638"/>
      <c r="C261" s="638"/>
      <c r="D261" s="639"/>
      <c r="E261" s="631"/>
    </row>
    <row r="262" spans="1:5" x14ac:dyDescent="0.25">
      <c r="A262" s="640" t="s">
        <v>3063</v>
      </c>
      <c r="B262" s="641"/>
      <c r="C262" s="641"/>
      <c r="D262" s="642"/>
      <c r="E262" s="631"/>
    </row>
    <row r="263" spans="1:5" x14ac:dyDescent="0.25">
      <c r="A263" s="622" t="s">
        <v>22</v>
      </c>
      <c r="B263" s="643"/>
      <c r="C263" s="643"/>
      <c r="D263" s="453"/>
      <c r="E263" s="631"/>
    </row>
    <row r="264" spans="1:5" x14ac:dyDescent="0.25">
      <c r="A264" s="622" t="s">
        <v>3065</v>
      </c>
      <c r="B264" s="623"/>
      <c r="C264" s="5" t="s">
        <v>3064</v>
      </c>
      <c r="D264" s="454"/>
      <c r="E264" s="631"/>
    </row>
    <row r="265" spans="1:5" x14ac:dyDescent="0.25">
      <c r="A265" s="624"/>
      <c r="B265" s="623"/>
      <c r="C265" s="5" t="s">
        <v>20</v>
      </c>
      <c r="D265" s="454"/>
      <c r="E265" s="631"/>
    </row>
    <row r="266" spans="1:5" x14ac:dyDescent="0.25">
      <c r="A266" s="624"/>
      <c r="B266" s="623"/>
      <c r="C266" s="5" t="s">
        <v>2992</v>
      </c>
      <c r="D266" s="454"/>
      <c r="E266" s="631"/>
    </row>
    <row r="267" spans="1:5" ht="15.75" thickBot="1" x14ac:dyDescent="0.3">
      <c r="A267" s="628"/>
      <c r="B267" s="623"/>
      <c r="C267" s="623"/>
      <c r="D267" s="623"/>
      <c r="E267" s="322"/>
    </row>
    <row r="268" spans="1:5" ht="15.75" thickBot="1" x14ac:dyDescent="0.3">
      <c r="A268" s="644"/>
      <c r="B268" s="645"/>
      <c r="C268" s="645"/>
      <c r="D268" s="645"/>
      <c r="E268" s="646"/>
    </row>
    <row r="269" spans="1:5" x14ac:dyDescent="0.25">
      <c r="A269" s="647" t="s">
        <v>2975</v>
      </c>
      <c r="B269" s="648"/>
      <c r="C269" s="648"/>
      <c r="D269" s="649"/>
      <c r="E269" s="630" t="s">
        <v>3061</v>
      </c>
    </row>
    <row r="270" spans="1:5" x14ac:dyDescent="0.25">
      <c r="A270" s="622" t="s">
        <v>22</v>
      </c>
      <c r="B270" s="643"/>
      <c r="C270" s="643"/>
      <c r="D270" s="453" t="s">
        <v>3274</v>
      </c>
      <c r="E270" s="631"/>
    </row>
    <row r="271" spans="1:5" ht="15" customHeight="1" outlineLevel="1" x14ac:dyDescent="0.25">
      <c r="A271" s="622" t="s">
        <v>21</v>
      </c>
      <c r="B271" s="623"/>
      <c r="C271" s="5" t="s">
        <v>20</v>
      </c>
      <c r="D271" s="454" t="s">
        <v>3275</v>
      </c>
      <c r="E271" s="631"/>
    </row>
    <row r="272" spans="1:5" x14ac:dyDescent="0.25">
      <c r="A272" s="624"/>
      <c r="B272" s="623"/>
      <c r="C272" s="5" t="s">
        <v>19</v>
      </c>
      <c r="D272" s="454" t="s">
        <v>3276</v>
      </c>
      <c r="E272" s="631"/>
    </row>
    <row r="273" spans="1:5" x14ac:dyDescent="0.25">
      <c r="A273" s="624"/>
      <c r="B273" s="623"/>
      <c r="C273" s="4" t="s">
        <v>18</v>
      </c>
      <c r="D273" s="454" t="s">
        <v>3495</v>
      </c>
      <c r="E273" s="631"/>
    </row>
    <row r="274" spans="1:5" x14ac:dyDescent="0.25">
      <c r="A274" s="628"/>
      <c r="B274" s="629"/>
      <c r="C274" s="629"/>
      <c r="D274" s="629"/>
      <c r="E274" s="631"/>
    </row>
    <row r="275" spans="1:5" x14ac:dyDescent="0.25">
      <c r="A275" s="635" t="s">
        <v>17</v>
      </c>
      <c r="B275" s="636"/>
      <c r="C275" s="636"/>
      <c r="D275" s="637"/>
      <c r="E275" s="631"/>
    </row>
    <row r="276" spans="1:5" x14ac:dyDescent="0.25">
      <c r="A276" s="632" t="s">
        <v>3277</v>
      </c>
      <c r="B276" s="638"/>
      <c r="C276" s="638"/>
      <c r="D276" s="639"/>
      <c r="E276" s="631"/>
    </row>
    <row r="277" spans="1:5" x14ac:dyDescent="0.25">
      <c r="A277" s="632" t="s">
        <v>3278</v>
      </c>
      <c r="B277" s="633"/>
      <c r="C277" s="633"/>
      <c r="D277" s="634"/>
      <c r="E277" s="631"/>
    </row>
    <row r="278" spans="1:5" x14ac:dyDescent="0.25">
      <c r="A278" s="632" t="s">
        <v>3279</v>
      </c>
      <c r="B278" s="633"/>
      <c r="C278" s="633"/>
      <c r="D278" s="634"/>
      <c r="E278" s="631"/>
    </row>
    <row r="279" spans="1:5" x14ac:dyDescent="0.25">
      <c r="A279" s="632" t="s">
        <v>3280</v>
      </c>
      <c r="B279" s="656"/>
      <c r="C279" s="656"/>
      <c r="D279" s="657"/>
      <c r="E279" s="631"/>
    </row>
    <row r="280" spans="1:5" x14ac:dyDescent="0.25">
      <c r="A280" s="632" t="s">
        <v>3281</v>
      </c>
      <c r="B280" s="633"/>
      <c r="C280" s="633"/>
      <c r="D280" s="634"/>
      <c r="E280" s="631"/>
    </row>
    <row r="281" spans="1:5" x14ac:dyDescent="0.25">
      <c r="A281" s="632" t="s">
        <v>3466</v>
      </c>
      <c r="B281" s="656"/>
      <c r="C281" s="656"/>
      <c r="D281" s="657"/>
      <c r="E281" s="631"/>
    </row>
    <row r="282" spans="1:5" x14ac:dyDescent="0.25">
      <c r="A282" s="632" t="s">
        <v>3467</v>
      </c>
      <c r="B282" s="656"/>
      <c r="C282" s="656"/>
      <c r="D282" s="657"/>
      <c r="E282" s="631"/>
    </row>
    <row r="283" spans="1:5" x14ac:dyDescent="0.25">
      <c r="A283" s="632" t="s">
        <v>3282</v>
      </c>
      <c r="B283" s="638"/>
      <c r="C283" s="638"/>
      <c r="D283" s="639"/>
      <c r="E283" s="631"/>
    </row>
    <row r="284" spans="1:5" x14ac:dyDescent="0.25">
      <c r="A284" s="632" t="s">
        <v>3283</v>
      </c>
      <c r="B284" s="633"/>
      <c r="C284" s="633"/>
      <c r="D284" s="634"/>
      <c r="E284" s="631"/>
    </row>
    <row r="285" spans="1:5" x14ac:dyDescent="0.25">
      <c r="A285" s="632" t="s">
        <v>3284</v>
      </c>
      <c r="B285" s="633"/>
      <c r="C285" s="633"/>
      <c r="D285" s="634"/>
      <c r="E285" s="631"/>
    </row>
    <row r="286" spans="1:5" x14ac:dyDescent="0.25">
      <c r="A286" s="632" t="s">
        <v>3285</v>
      </c>
      <c r="B286" s="656"/>
      <c r="C286" s="656"/>
      <c r="D286" s="657"/>
      <c r="E286" s="631"/>
    </row>
    <row r="287" spans="1:5" x14ac:dyDescent="0.25">
      <c r="A287" s="628"/>
      <c r="B287" s="629"/>
      <c r="C287" s="629"/>
      <c r="D287" s="629"/>
      <c r="E287" s="631"/>
    </row>
    <row r="288" spans="1:5" x14ac:dyDescent="0.25">
      <c r="A288" s="640" t="s">
        <v>3063</v>
      </c>
      <c r="B288" s="641"/>
      <c r="C288" s="641"/>
      <c r="D288" s="642"/>
      <c r="E288" s="631"/>
    </row>
    <row r="289" spans="1:5" x14ac:dyDescent="0.25">
      <c r="A289" s="622" t="s">
        <v>22</v>
      </c>
      <c r="B289" s="643"/>
      <c r="C289" s="643"/>
      <c r="D289" s="453" t="s">
        <v>3274</v>
      </c>
      <c r="E289" s="631"/>
    </row>
    <row r="290" spans="1:5" x14ac:dyDescent="0.25">
      <c r="A290" s="622" t="s">
        <v>3065</v>
      </c>
      <c r="B290" s="623"/>
      <c r="C290" s="5" t="s">
        <v>3064</v>
      </c>
      <c r="D290" s="454" t="s">
        <v>3286</v>
      </c>
      <c r="E290" s="631"/>
    </row>
    <row r="291" spans="1:5" x14ac:dyDescent="0.25">
      <c r="A291" s="624"/>
      <c r="B291" s="623"/>
      <c r="C291" s="5" t="s">
        <v>20</v>
      </c>
      <c r="D291" s="454" t="s">
        <v>3254</v>
      </c>
      <c r="E291" s="631"/>
    </row>
    <row r="292" spans="1:5" x14ac:dyDescent="0.25">
      <c r="A292" s="624"/>
      <c r="B292" s="623"/>
      <c r="C292" s="5" t="s">
        <v>2992</v>
      </c>
      <c r="D292" s="454" t="s">
        <v>3255</v>
      </c>
      <c r="E292" s="631"/>
    </row>
    <row r="293" spans="1:5" x14ac:dyDescent="0.25">
      <c r="A293" s="622" t="s">
        <v>3065</v>
      </c>
      <c r="B293" s="623"/>
      <c r="C293" s="5" t="s">
        <v>3064</v>
      </c>
      <c r="D293" s="454" t="s">
        <v>3287</v>
      </c>
      <c r="E293" s="451"/>
    </row>
    <row r="294" spans="1:5" x14ac:dyDescent="0.25">
      <c r="A294" s="624"/>
      <c r="B294" s="623"/>
      <c r="C294" s="5" t="s">
        <v>20</v>
      </c>
      <c r="D294" s="454"/>
      <c r="E294" s="451"/>
    </row>
    <row r="295" spans="1:5" x14ac:dyDescent="0.25">
      <c r="A295" s="624"/>
      <c r="B295" s="623"/>
      <c r="C295" s="5" t="s">
        <v>2992</v>
      </c>
      <c r="D295" s="454" t="s">
        <v>3288</v>
      </c>
      <c r="E295" s="451"/>
    </row>
    <row r="296" spans="1:5" x14ac:dyDescent="0.25">
      <c r="A296" s="622" t="s">
        <v>3065</v>
      </c>
      <c r="B296" s="623"/>
      <c r="C296" s="5" t="s">
        <v>3064</v>
      </c>
      <c r="D296" s="454" t="s">
        <v>3289</v>
      </c>
      <c r="E296" s="451"/>
    </row>
    <row r="297" spans="1:5" x14ac:dyDescent="0.25">
      <c r="A297" s="624"/>
      <c r="B297" s="623"/>
      <c r="C297" s="5" t="s">
        <v>20</v>
      </c>
      <c r="D297" s="454" t="s">
        <v>3254</v>
      </c>
      <c r="E297" s="451"/>
    </row>
    <row r="298" spans="1:5" x14ac:dyDescent="0.25">
      <c r="A298" s="624"/>
      <c r="B298" s="623"/>
      <c r="C298" s="5" t="s">
        <v>2992</v>
      </c>
      <c r="D298" s="454" t="s">
        <v>3258</v>
      </c>
      <c r="E298" s="451"/>
    </row>
    <row r="299" spans="1:5" x14ac:dyDescent="0.25">
      <c r="A299" s="622" t="s">
        <v>3065</v>
      </c>
      <c r="B299" s="623"/>
      <c r="C299" s="5" t="s">
        <v>3064</v>
      </c>
      <c r="D299" s="454" t="s">
        <v>3290</v>
      </c>
      <c r="E299" s="451"/>
    </row>
    <row r="300" spans="1:5" x14ac:dyDescent="0.25">
      <c r="A300" s="624"/>
      <c r="B300" s="623"/>
      <c r="C300" s="5" t="s">
        <v>20</v>
      </c>
      <c r="D300" s="454" t="s">
        <v>3254</v>
      </c>
      <c r="E300" s="451"/>
    </row>
    <row r="301" spans="1:5" x14ac:dyDescent="0.25">
      <c r="A301" s="624"/>
      <c r="B301" s="623"/>
      <c r="C301" s="5" t="s">
        <v>2992</v>
      </c>
      <c r="D301" s="454" t="s">
        <v>3258</v>
      </c>
      <c r="E301" s="451"/>
    </row>
    <row r="302" spans="1:5" ht="15.75" thickBot="1" x14ac:dyDescent="0.3">
      <c r="A302" s="628"/>
      <c r="B302" s="629"/>
      <c r="C302" s="629"/>
      <c r="D302" s="629"/>
      <c r="E302" s="322"/>
    </row>
    <row r="303" spans="1:5" ht="15.75" thickBot="1" x14ac:dyDescent="0.3">
      <c r="A303" s="644"/>
      <c r="B303" s="645"/>
      <c r="C303" s="645"/>
      <c r="D303" s="645"/>
      <c r="E303" s="646"/>
    </row>
    <row r="304" spans="1:5" ht="15" customHeight="1" x14ac:dyDescent="0.25">
      <c r="A304" s="647" t="s">
        <v>2975</v>
      </c>
      <c r="B304" s="648"/>
      <c r="C304" s="648"/>
      <c r="D304" s="649"/>
      <c r="E304" s="630" t="s">
        <v>3061</v>
      </c>
    </row>
    <row r="305" spans="1:5" ht="15" customHeight="1" outlineLevel="1" x14ac:dyDescent="0.25">
      <c r="A305" s="622" t="s">
        <v>22</v>
      </c>
      <c r="B305" s="643"/>
      <c r="C305" s="643"/>
      <c r="D305" s="453" t="s">
        <v>3437</v>
      </c>
      <c r="E305" s="631"/>
    </row>
    <row r="306" spans="1:5" x14ac:dyDescent="0.25">
      <c r="A306" s="622" t="s">
        <v>21</v>
      </c>
      <c r="B306" s="623"/>
      <c r="C306" s="5" t="s">
        <v>20</v>
      </c>
      <c r="D306" s="454" t="s">
        <v>3275</v>
      </c>
      <c r="E306" s="631"/>
    </row>
    <row r="307" spans="1:5" x14ac:dyDescent="0.25">
      <c r="A307" s="624"/>
      <c r="B307" s="623"/>
      <c r="C307" s="5" t="s">
        <v>19</v>
      </c>
      <c r="D307" s="454" t="s">
        <v>3291</v>
      </c>
      <c r="E307" s="631"/>
    </row>
    <row r="308" spans="1:5" x14ac:dyDescent="0.25">
      <c r="A308" s="624"/>
      <c r="B308" s="623"/>
      <c r="C308" s="4" t="s">
        <v>18</v>
      </c>
      <c r="D308" s="455" t="s">
        <v>3436</v>
      </c>
      <c r="E308" s="631"/>
    </row>
    <row r="309" spans="1:5" x14ac:dyDescent="0.25">
      <c r="A309" s="628"/>
      <c r="B309" s="629"/>
      <c r="C309" s="629"/>
      <c r="D309" s="629"/>
      <c r="E309" s="631"/>
    </row>
    <row r="310" spans="1:5" x14ac:dyDescent="0.25">
      <c r="A310" s="635" t="s">
        <v>17</v>
      </c>
      <c r="B310" s="636"/>
      <c r="C310" s="636"/>
      <c r="D310" s="637"/>
      <c r="E310" s="631"/>
    </row>
    <row r="311" spans="1:5" x14ac:dyDescent="0.25">
      <c r="A311" s="632" t="s">
        <v>3438</v>
      </c>
      <c r="B311" s="638"/>
      <c r="C311" s="638"/>
      <c r="D311" s="638"/>
      <c r="E311" s="631"/>
    </row>
    <row r="312" spans="1:5" x14ac:dyDescent="0.25">
      <c r="A312" s="632" t="s">
        <v>3439</v>
      </c>
      <c r="B312" s="638"/>
      <c r="C312" s="638"/>
      <c r="D312" s="638"/>
      <c r="E312" s="631"/>
    </row>
    <row r="313" spans="1:5" x14ac:dyDescent="0.25">
      <c r="A313" s="632" t="s">
        <v>3440</v>
      </c>
      <c r="B313" s="638"/>
      <c r="C313" s="638"/>
      <c r="D313" s="638"/>
      <c r="E313" s="631"/>
    </row>
    <row r="314" spans="1:5" x14ac:dyDescent="0.25">
      <c r="A314" s="632" t="s">
        <v>3441</v>
      </c>
      <c r="B314" s="638"/>
      <c r="C314" s="638"/>
      <c r="D314" s="638"/>
      <c r="E314" s="631"/>
    </row>
    <row r="315" spans="1:5" x14ac:dyDescent="0.25">
      <c r="A315" s="632" t="s">
        <v>3442</v>
      </c>
      <c r="B315" s="638"/>
      <c r="C315" s="638"/>
      <c r="D315" s="638"/>
      <c r="E315" s="631"/>
    </row>
    <row r="316" spans="1:5" x14ac:dyDescent="0.25">
      <c r="A316" s="632" t="s">
        <v>3443</v>
      </c>
      <c r="B316" s="638"/>
      <c r="C316" s="638"/>
      <c r="D316" s="638"/>
      <c r="E316" s="631"/>
    </row>
    <row r="317" spans="1:5" x14ac:dyDescent="0.25">
      <c r="A317" s="632" t="s">
        <v>3444</v>
      </c>
      <c r="B317" s="638"/>
      <c r="C317" s="638"/>
      <c r="D317" s="638"/>
      <c r="E317" s="631"/>
    </row>
    <row r="318" spans="1:5" x14ac:dyDescent="0.25">
      <c r="A318" s="632" t="s">
        <v>3447</v>
      </c>
      <c r="B318" s="638"/>
      <c r="C318" s="638"/>
      <c r="D318" s="638"/>
      <c r="E318" s="631"/>
    </row>
    <row r="319" spans="1:5" x14ac:dyDescent="0.25">
      <c r="A319" s="632" t="s">
        <v>3448</v>
      </c>
      <c r="B319" s="638"/>
      <c r="C319" s="638"/>
      <c r="D319" s="638"/>
      <c r="E319" s="631"/>
    </row>
    <row r="320" spans="1:5" x14ac:dyDescent="0.25">
      <c r="A320" s="650"/>
      <c r="B320" s="651"/>
      <c r="C320" s="651"/>
      <c r="D320" s="652"/>
      <c r="E320" s="631"/>
    </row>
    <row r="321" spans="1:5" x14ac:dyDescent="0.25">
      <c r="A321" s="635" t="s">
        <v>3063</v>
      </c>
      <c r="B321" s="636"/>
      <c r="C321" s="636"/>
      <c r="D321" s="637"/>
      <c r="E321" s="631"/>
    </row>
    <row r="322" spans="1:5" x14ac:dyDescent="0.25">
      <c r="A322" s="653" t="s">
        <v>22</v>
      </c>
      <c r="B322" s="654"/>
      <c r="C322" s="655"/>
      <c r="D322" s="453" t="s">
        <v>3437</v>
      </c>
      <c r="E322" s="631"/>
    </row>
    <row r="323" spans="1:5" x14ac:dyDescent="0.25">
      <c r="A323" s="622" t="s">
        <v>3065</v>
      </c>
      <c r="B323" s="623"/>
      <c r="C323" s="5" t="s">
        <v>3064</v>
      </c>
      <c r="D323" s="454" t="s">
        <v>3445</v>
      </c>
      <c r="E323" s="631"/>
    </row>
    <row r="324" spans="1:5" x14ac:dyDescent="0.25">
      <c r="A324" s="624"/>
      <c r="B324" s="623"/>
      <c r="C324" s="5" t="s">
        <v>20</v>
      </c>
      <c r="D324" s="454" t="s">
        <v>3275</v>
      </c>
      <c r="E324" s="631"/>
    </row>
    <row r="325" spans="1:5" x14ac:dyDescent="0.25">
      <c r="A325" s="624"/>
      <c r="B325" s="623"/>
      <c r="C325" s="5" t="s">
        <v>2992</v>
      </c>
      <c r="D325" s="454" t="s">
        <v>3452</v>
      </c>
      <c r="E325" s="631"/>
    </row>
    <row r="326" spans="1:5" x14ac:dyDescent="0.25">
      <c r="A326" s="622" t="s">
        <v>3065</v>
      </c>
      <c r="B326" s="623"/>
      <c r="C326" s="5" t="s">
        <v>3064</v>
      </c>
      <c r="D326" s="454" t="s">
        <v>3446</v>
      </c>
      <c r="E326" s="587"/>
    </row>
    <row r="327" spans="1:5" x14ac:dyDescent="0.25">
      <c r="A327" s="624"/>
      <c r="B327" s="623"/>
      <c r="C327" s="5" t="s">
        <v>20</v>
      </c>
      <c r="D327" s="454" t="s">
        <v>3449</v>
      </c>
      <c r="E327" s="587"/>
    </row>
    <row r="328" spans="1:5" x14ac:dyDescent="0.25">
      <c r="A328" s="624"/>
      <c r="B328" s="623"/>
      <c r="C328" s="5" t="s">
        <v>2992</v>
      </c>
      <c r="D328" s="454" t="s">
        <v>3450</v>
      </c>
      <c r="E328" s="587"/>
    </row>
    <row r="329" spans="1:5" x14ac:dyDescent="0.25">
      <c r="A329" s="622" t="s">
        <v>3065</v>
      </c>
      <c r="B329" s="623"/>
      <c r="C329" s="5" t="s">
        <v>3064</v>
      </c>
      <c r="D329" s="454" t="s">
        <v>3451</v>
      </c>
      <c r="E329" s="587"/>
    </row>
    <row r="330" spans="1:5" ht="15" customHeight="1" outlineLevel="1" x14ac:dyDescent="0.25">
      <c r="A330" s="624"/>
      <c r="B330" s="623"/>
      <c r="C330" s="5" t="s">
        <v>20</v>
      </c>
      <c r="D330" s="454" t="s">
        <v>3275</v>
      </c>
      <c r="E330" s="587"/>
    </row>
    <row r="331" spans="1:5" x14ac:dyDescent="0.25">
      <c r="A331" s="624"/>
      <c r="B331" s="623"/>
      <c r="C331" s="5" t="s">
        <v>2992</v>
      </c>
      <c r="D331" s="454" t="s">
        <v>3453</v>
      </c>
      <c r="E331" s="587"/>
    </row>
    <row r="332" spans="1:5" x14ac:dyDescent="0.25">
      <c r="A332" s="622" t="s">
        <v>3065</v>
      </c>
      <c r="B332" s="623"/>
      <c r="C332" s="5" t="s">
        <v>3064</v>
      </c>
      <c r="D332" s="454" t="s">
        <v>3454</v>
      </c>
      <c r="E332" s="593"/>
    </row>
    <row r="333" spans="1:5" ht="15" customHeight="1" outlineLevel="1" x14ac:dyDescent="0.25">
      <c r="A333" s="624"/>
      <c r="B333" s="623"/>
      <c r="C333" s="5" t="s">
        <v>20</v>
      </c>
      <c r="D333" s="454" t="s">
        <v>3455</v>
      </c>
      <c r="E333" s="593"/>
    </row>
    <row r="334" spans="1:5" x14ac:dyDescent="0.25">
      <c r="A334" s="624"/>
      <c r="B334" s="623"/>
      <c r="C334" s="5" t="s">
        <v>2992</v>
      </c>
      <c r="D334" s="454" t="s">
        <v>3456</v>
      </c>
      <c r="E334" s="593"/>
    </row>
    <row r="335" spans="1:5" ht="15.75" thickBot="1" x14ac:dyDescent="0.3">
      <c r="A335" s="724"/>
      <c r="B335" s="724"/>
      <c r="C335" s="724"/>
      <c r="D335" s="725"/>
      <c r="E335" s="595"/>
    </row>
    <row r="336" spans="1:5" ht="15.75" thickBot="1" x14ac:dyDescent="0.3">
      <c r="A336" s="644"/>
      <c r="B336" s="645"/>
      <c r="C336" s="645"/>
      <c r="D336" s="645"/>
      <c r="E336" s="646"/>
    </row>
    <row r="337" spans="1:5" ht="15" customHeight="1" x14ac:dyDescent="0.25">
      <c r="A337" s="647" t="s">
        <v>2975</v>
      </c>
      <c r="B337" s="648"/>
      <c r="C337" s="648"/>
      <c r="D337" s="649"/>
      <c r="E337" s="630" t="s">
        <v>3061</v>
      </c>
    </row>
    <row r="338" spans="1:5" ht="15" customHeight="1" outlineLevel="1" x14ac:dyDescent="0.25">
      <c r="A338" s="622" t="s">
        <v>22</v>
      </c>
      <c r="B338" s="643"/>
      <c r="C338" s="643"/>
      <c r="D338" s="453" t="s">
        <v>3468</v>
      </c>
      <c r="E338" s="631"/>
    </row>
    <row r="339" spans="1:5" x14ac:dyDescent="0.25">
      <c r="A339" s="622" t="s">
        <v>21</v>
      </c>
      <c r="B339" s="623"/>
      <c r="C339" s="5" t="s">
        <v>20</v>
      </c>
      <c r="D339" s="454" t="s">
        <v>3275</v>
      </c>
      <c r="E339" s="631"/>
    </row>
    <row r="340" spans="1:5" x14ac:dyDescent="0.25">
      <c r="A340" s="624"/>
      <c r="B340" s="623"/>
      <c r="C340" s="5" t="s">
        <v>19</v>
      </c>
      <c r="D340" s="454" t="s">
        <v>3291</v>
      </c>
      <c r="E340" s="631"/>
    </row>
    <row r="341" spans="1:5" x14ac:dyDescent="0.25">
      <c r="A341" s="624"/>
      <c r="B341" s="623"/>
      <c r="C341" s="4" t="s">
        <v>18</v>
      </c>
      <c r="D341" s="455" t="s">
        <v>3469</v>
      </c>
      <c r="E341" s="631"/>
    </row>
    <row r="342" spans="1:5" x14ac:dyDescent="0.25">
      <c r="A342" s="628"/>
      <c r="B342" s="629"/>
      <c r="C342" s="629"/>
      <c r="D342" s="629"/>
      <c r="E342" s="631"/>
    </row>
    <row r="343" spans="1:5" x14ac:dyDescent="0.25">
      <c r="A343" s="635" t="s">
        <v>17</v>
      </c>
      <c r="B343" s="636"/>
      <c r="C343" s="636"/>
      <c r="D343" s="637"/>
      <c r="E343" s="631"/>
    </row>
    <row r="344" spans="1:5" outlineLevel="2" x14ac:dyDescent="0.25">
      <c r="A344" s="632" t="s">
        <v>3470</v>
      </c>
      <c r="B344" s="638"/>
      <c r="C344" s="638"/>
      <c r="D344" s="638"/>
      <c r="E344" s="631"/>
    </row>
    <row r="345" spans="1:5" outlineLevel="2" x14ac:dyDescent="0.25">
      <c r="A345" s="632" t="s">
        <v>3471</v>
      </c>
      <c r="B345" s="638"/>
      <c r="C345" s="638"/>
      <c r="D345" s="638"/>
      <c r="E345" s="631"/>
    </row>
    <row r="346" spans="1:5" outlineLevel="2" x14ac:dyDescent="0.25">
      <c r="A346" s="632" t="s">
        <v>3472</v>
      </c>
      <c r="B346" s="638"/>
      <c r="C346" s="638"/>
      <c r="D346" s="638"/>
      <c r="E346" s="631"/>
    </row>
    <row r="347" spans="1:5" x14ac:dyDescent="0.25">
      <c r="A347" s="632" t="s">
        <v>3473</v>
      </c>
      <c r="B347" s="638"/>
      <c r="C347" s="638"/>
      <c r="D347" s="638"/>
      <c r="E347" s="631"/>
    </row>
    <row r="348" spans="1:5" x14ac:dyDescent="0.25">
      <c r="A348" s="632" t="s">
        <v>3474</v>
      </c>
      <c r="B348" s="638"/>
      <c r="C348" s="638"/>
      <c r="D348" s="638"/>
      <c r="E348" s="631"/>
    </row>
    <row r="349" spans="1:5" x14ac:dyDescent="0.25">
      <c r="A349" s="632" t="s">
        <v>3475</v>
      </c>
      <c r="B349" s="638"/>
      <c r="C349" s="638"/>
      <c r="D349" s="638"/>
      <c r="E349" s="631"/>
    </row>
    <row r="350" spans="1:5" x14ac:dyDescent="0.25">
      <c r="A350" s="632" t="s">
        <v>3476</v>
      </c>
      <c r="B350" s="638"/>
      <c r="C350" s="638"/>
      <c r="D350" s="638"/>
      <c r="E350" s="631"/>
    </row>
    <row r="351" spans="1:5" x14ac:dyDescent="0.25">
      <c r="A351" s="632" t="s">
        <v>3479</v>
      </c>
      <c r="B351" s="638"/>
      <c r="C351" s="638"/>
      <c r="D351" s="638"/>
      <c r="E351" s="631"/>
    </row>
    <row r="352" spans="1:5" x14ac:dyDescent="0.25">
      <c r="A352" s="632" t="s">
        <v>3477</v>
      </c>
      <c r="B352" s="638"/>
      <c r="C352" s="638"/>
      <c r="D352" s="638"/>
      <c r="E352" s="631"/>
    </row>
    <row r="353" spans="1:5" x14ac:dyDescent="0.25">
      <c r="A353" s="632" t="s">
        <v>3478</v>
      </c>
      <c r="B353" s="638"/>
      <c r="C353" s="638"/>
      <c r="D353" s="638"/>
      <c r="E353" s="631"/>
    </row>
    <row r="354" spans="1:5" x14ac:dyDescent="0.25">
      <c r="A354" s="650"/>
      <c r="B354" s="651"/>
      <c r="C354" s="651"/>
      <c r="D354" s="652"/>
      <c r="E354" s="631"/>
    </row>
    <row r="355" spans="1:5" x14ac:dyDescent="0.25">
      <c r="A355" s="635" t="s">
        <v>3063</v>
      </c>
      <c r="B355" s="636"/>
      <c r="C355" s="636"/>
      <c r="D355" s="637"/>
      <c r="E355" s="631"/>
    </row>
    <row r="356" spans="1:5" x14ac:dyDescent="0.25">
      <c r="A356" s="653" t="s">
        <v>22</v>
      </c>
      <c r="B356" s="654"/>
      <c r="C356" s="655"/>
      <c r="D356" s="453" t="s">
        <v>3468</v>
      </c>
      <c r="E356" s="631"/>
    </row>
    <row r="357" spans="1:5" x14ac:dyDescent="0.25">
      <c r="A357" s="622" t="s">
        <v>3065</v>
      </c>
      <c r="B357" s="623"/>
      <c r="C357" s="5" t="s">
        <v>3064</v>
      </c>
      <c r="D357" s="454" t="s">
        <v>3481</v>
      </c>
      <c r="E357" s="631"/>
    </row>
    <row r="358" spans="1:5" x14ac:dyDescent="0.25">
      <c r="A358" s="624"/>
      <c r="B358" s="623"/>
      <c r="C358" s="5" t="s">
        <v>20</v>
      </c>
      <c r="D358" s="454" t="s">
        <v>3254</v>
      </c>
      <c r="E358" s="631"/>
    </row>
    <row r="359" spans="1:5" x14ac:dyDescent="0.25">
      <c r="A359" s="624"/>
      <c r="B359" s="623"/>
      <c r="C359" s="5" t="s">
        <v>2992</v>
      </c>
      <c r="D359" s="454" t="s">
        <v>3480</v>
      </c>
      <c r="E359" s="631"/>
    </row>
    <row r="360" spans="1:5" x14ac:dyDescent="0.25">
      <c r="A360" s="622" t="s">
        <v>3065</v>
      </c>
      <c r="B360" s="623"/>
      <c r="C360" s="5" t="s">
        <v>3064</v>
      </c>
      <c r="D360" s="454" t="s">
        <v>3482</v>
      </c>
      <c r="E360" s="595"/>
    </row>
    <row r="361" spans="1:5" x14ac:dyDescent="0.25">
      <c r="A361" s="624"/>
      <c r="B361" s="623"/>
      <c r="C361" s="5" t="s">
        <v>20</v>
      </c>
      <c r="D361" s="454" t="s">
        <v>3254</v>
      </c>
      <c r="E361" s="595"/>
    </row>
    <row r="362" spans="1:5" x14ac:dyDescent="0.25">
      <c r="A362" s="624"/>
      <c r="B362" s="623"/>
      <c r="C362" s="5" t="s">
        <v>2992</v>
      </c>
      <c r="D362" s="454" t="s">
        <v>3480</v>
      </c>
      <c r="E362" s="595"/>
    </row>
    <row r="363" spans="1:5" ht="15.75" thickBot="1" x14ac:dyDescent="0.3">
      <c r="A363" s="628"/>
      <c r="B363" s="629"/>
      <c r="C363" s="629"/>
      <c r="D363" s="629"/>
      <c r="E363" s="322"/>
    </row>
    <row r="364" spans="1:5" ht="15.75" thickBot="1" x14ac:dyDescent="0.3">
      <c r="A364" s="644"/>
      <c r="B364" s="645"/>
      <c r="C364" s="645"/>
      <c r="D364" s="645"/>
      <c r="E364" s="646"/>
    </row>
    <row r="365" spans="1:5" x14ac:dyDescent="0.25">
      <c r="A365" s="647" t="s">
        <v>2975</v>
      </c>
      <c r="B365" s="648"/>
      <c r="C365" s="648"/>
      <c r="D365" s="649"/>
      <c r="E365" s="630" t="s">
        <v>3061</v>
      </c>
    </row>
    <row r="366" spans="1:5" x14ac:dyDescent="0.25">
      <c r="A366" s="622" t="s">
        <v>22</v>
      </c>
      <c r="B366" s="643"/>
      <c r="C366" s="643"/>
      <c r="D366" s="453" t="s">
        <v>3267</v>
      </c>
      <c r="E366" s="631"/>
    </row>
    <row r="367" spans="1:5" x14ac:dyDescent="0.25">
      <c r="A367" s="622" t="s">
        <v>21</v>
      </c>
      <c r="B367" s="623"/>
      <c r="C367" s="5" t="s">
        <v>20</v>
      </c>
      <c r="D367" s="454" t="s">
        <v>3293</v>
      </c>
      <c r="E367" s="631"/>
    </row>
    <row r="368" spans="1:5" x14ac:dyDescent="0.25">
      <c r="A368" s="624"/>
      <c r="B368" s="623"/>
      <c r="C368" s="5" t="s">
        <v>19</v>
      </c>
      <c r="D368" s="454" t="s">
        <v>3294</v>
      </c>
      <c r="E368" s="631"/>
    </row>
    <row r="369" spans="1:5" x14ac:dyDescent="0.25">
      <c r="A369" s="624"/>
      <c r="B369" s="623"/>
      <c r="C369" s="4" t="s">
        <v>18</v>
      </c>
      <c r="D369" s="455" t="s">
        <v>3336</v>
      </c>
      <c r="E369" s="631"/>
    </row>
    <row r="370" spans="1:5" x14ac:dyDescent="0.25">
      <c r="A370" s="628"/>
      <c r="B370" s="629"/>
      <c r="C370" s="629"/>
      <c r="D370" s="629"/>
      <c r="E370" s="631"/>
    </row>
    <row r="371" spans="1:5" x14ac:dyDescent="0.25">
      <c r="A371" s="635" t="s">
        <v>17</v>
      </c>
      <c r="B371" s="636"/>
      <c r="C371" s="636"/>
      <c r="D371" s="637"/>
      <c r="E371" s="631"/>
    </row>
    <row r="372" spans="1:5" x14ac:dyDescent="0.25">
      <c r="A372" s="632" t="s">
        <v>3483</v>
      </c>
      <c r="B372" s="633"/>
      <c r="C372" s="633"/>
      <c r="D372" s="634"/>
      <c r="E372" s="631"/>
    </row>
    <row r="373" spans="1:5" x14ac:dyDescent="0.25">
      <c r="A373" s="632" t="s">
        <v>3484</v>
      </c>
      <c r="B373" s="633"/>
      <c r="C373" s="633"/>
      <c r="D373" s="634"/>
      <c r="E373" s="631"/>
    </row>
    <row r="374" spans="1:5" x14ac:dyDescent="0.25">
      <c r="A374" s="632" t="s">
        <v>3296</v>
      </c>
      <c r="B374" s="633"/>
      <c r="C374" s="633"/>
      <c r="D374" s="634"/>
      <c r="E374" s="631"/>
    </row>
    <row r="375" spans="1:5" x14ac:dyDescent="0.25">
      <c r="A375" s="628"/>
      <c r="B375" s="629"/>
      <c r="C375" s="629"/>
      <c r="D375" s="629"/>
      <c r="E375" s="631"/>
    </row>
    <row r="376" spans="1:5" x14ac:dyDescent="0.25">
      <c r="A376" s="640" t="s">
        <v>3063</v>
      </c>
      <c r="B376" s="641"/>
      <c r="C376" s="641"/>
      <c r="D376" s="642"/>
      <c r="E376" s="631"/>
    </row>
    <row r="377" spans="1:5" x14ac:dyDescent="0.25">
      <c r="A377" s="622" t="s">
        <v>22</v>
      </c>
      <c r="B377" s="643"/>
      <c r="C377" s="643"/>
      <c r="D377" s="262"/>
      <c r="E377" s="631"/>
    </row>
    <row r="378" spans="1:5" ht="15" customHeight="1" outlineLevel="1" x14ac:dyDescent="0.25">
      <c r="A378" s="622" t="s">
        <v>3065</v>
      </c>
      <c r="B378" s="623"/>
      <c r="C378" s="5" t="s">
        <v>3064</v>
      </c>
      <c r="D378" s="263"/>
      <c r="E378" s="631"/>
    </row>
    <row r="379" spans="1:5" x14ac:dyDescent="0.25">
      <c r="A379" s="624"/>
      <c r="B379" s="623"/>
      <c r="C379" s="5" t="s">
        <v>20</v>
      </c>
      <c r="D379" s="263"/>
      <c r="E379" s="631"/>
    </row>
    <row r="380" spans="1:5" x14ac:dyDescent="0.25">
      <c r="A380" s="624"/>
      <c r="B380" s="623"/>
      <c r="C380" s="5" t="s">
        <v>2992</v>
      </c>
      <c r="D380" s="263"/>
      <c r="E380" s="631"/>
    </row>
    <row r="381" spans="1:5" ht="15.75" thickBot="1" x14ac:dyDescent="0.3">
      <c r="A381" s="628"/>
      <c r="B381" s="629"/>
      <c r="C381" s="629"/>
      <c r="D381" s="629"/>
      <c r="E381" s="322"/>
    </row>
    <row r="382" spans="1:5" ht="15.75" thickBot="1" x14ac:dyDescent="0.3">
      <c r="A382" s="644"/>
      <c r="B382" s="645"/>
      <c r="C382" s="645"/>
      <c r="D382" s="645"/>
      <c r="E382" s="646"/>
    </row>
    <row r="383" spans="1:5" x14ac:dyDescent="0.25">
      <c r="A383" s="647" t="s">
        <v>2975</v>
      </c>
      <c r="B383" s="648"/>
      <c r="C383" s="648"/>
      <c r="D383" s="649"/>
      <c r="E383" s="630" t="s">
        <v>3061</v>
      </c>
    </row>
    <row r="384" spans="1:5" x14ac:dyDescent="0.25">
      <c r="A384" s="622" t="s">
        <v>22</v>
      </c>
      <c r="B384" s="643"/>
      <c r="C384" s="643"/>
      <c r="D384" s="453" t="s">
        <v>3356</v>
      </c>
      <c r="E384" s="631"/>
    </row>
    <row r="385" spans="1:5" x14ac:dyDescent="0.25">
      <c r="A385" s="622" t="s">
        <v>21</v>
      </c>
      <c r="B385" s="623"/>
      <c r="C385" s="5" t="s">
        <v>20</v>
      </c>
      <c r="D385" s="454" t="s">
        <v>3293</v>
      </c>
      <c r="E385" s="631"/>
    </row>
    <row r="386" spans="1:5" x14ac:dyDescent="0.25">
      <c r="A386" s="624"/>
      <c r="B386" s="623"/>
      <c r="C386" s="5" t="s">
        <v>19</v>
      </c>
      <c r="D386" s="454" t="s">
        <v>3294</v>
      </c>
      <c r="E386" s="631"/>
    </row>
    <row r="387" spans="1:5" x14ac:dyDescent="0.25">
      <c r="A387" s="624"/>
      <c r="B387" s="623"/>
      <c r="C387" s="4" t="s">
        <v>18</v>
      </c>
      <c r="D387" s="455" t="s">
        <v>3337</v>
      </c>
      <c r="E387" s="631"/>
    </row>
    <row r="388" spans="1:5" x14ac:dyDescent="0.25">
      <c r="A388" s="628"/>
      <c r="B388" s="629"/>
      <c r="C388" s="629"/>
      <c r="D388" s="629"/>
      <c r="E388" s="631"/>
    </row>
    <row r="389" spans="1:5" x14ac:dyDescent="0.25">
      <c r="A389" s="635" t="s">
        <v>17</v>
      </c>
      <c r="B389" s="636"/>
      <c r="C389" s="636"/>
      <c r="D389" s="637"/>
      <c r="E389" s="631"/>
    </row>
    <row r="390" spans="1:5" x14ac:dyDescent="0.25">
      <c r="A390" s="632" t="s">
        <v>3357</v>
      </c>
      <c r="B390" s="633"/>
      <c r="C390" s="633"/>
      <c r="D390" s="634"/>
      <c r="E390" s="631"/>
    </row>
    <row r="391" spans="1:5" x14ac:dyDescent="0.25">
      <c r="A391" s="632" t="s">
        <v>3358</v>
      </c>
      <c r="B391" s="633"/>
      <c r="C391" s="633"/>
      <c r="D391" s="634"/>
      <c r="E391" s="631"/>
    </row>
    <row r="392" spans="1:5" x14ac:dyDescent="0.25">
      <c r="A392" s="628" t="s">
        <v>3485</v>
      </c>
      <c r="B392" s="629"/>
      <c r="C392" s="629"/>
      <c r="D392" s="629"/>
      <c r="E392" s="631"/>
    </row>
    <row r="393" spans="1:5" x14ac:dyDescent="0.25">
      <c r="A393" s="632" t="s">
        <v>3359</v>
      </c>
      <c r="B393" s="633"/>
      <c r="C393" s="633"/>
      <c r="D393" s="634"/>
      <c r="E393" s="631"/>
    </row>
    <row r="394" spans="1:5" x14ac:dyDescent="0.25">
      <c r="A394" s="628"/>
      <c r="B394" s="629"/>
      <c r="C394" s="629"/>
      <c r="D394" s="629"/>
      <c r="E394" s="631"/>
    </row>
    <row r="395" spans="1:5" x14ac:dyDescent="0.25">
      <c r="A395" s="640" t="s">
        <v>3063</v>
      </c>
      <c r="B395" s="641"/>
      <c r="C395" s="641"/>
      <c r="D395" s="642"/>
      <c r="E395" s="631"/>
    </row>
    <row r="396" spans="1:5" x14ac:dyDescent="0.25">
      <c r="A396" s="622" t="s">
        <v>22</v>
      </c>
      <c r="B396" s="643"/>
      <c r="C396" s="643"/>
      <c r="D396" s="453" t="s">
        <v>3356</v>
      </c>
      <c r="E396" s="631"/>
    </row>
    <row r="397" spans="1:5" x14ac:dyDescent="0.25">
      <c r="A397" s="622" t="s">
        <v>3065</v>
      </c>
      <c r="B397" s="623"/>
      <c r="C397" s="5" t="s">
        <v>3064</v>
      </c>
      <c r="D397" s="454" t="s">
        <v>3488</v>
      </c>
      <c r="E397" s="631"/>
    </row>
    <row r="398" spans="1:5" ht="15" customHeight="1" outlineLevel="1" x14ac:dyDescent="0.25">
      <c r="A398" s="624"/>
      <c r="B398" s="623"/>
      <c r="C398" s="5" t="s">
        <v>20</v>
      </c>
      <c r="D398" s="454" t="s">
        <v>3254</v>
      </c>
      <c r="E398" s="631"/>
    </row>
    <row r="399" spans="1:5" x14ac:dyDescent="0.25">
      <c r="A399" s="624"/>
      <c r="B399" s="623"/>
      <c r="C399" s="5" t="s">
        <v>2992</v>
      </c>
      <c r="D399" s="454" t="s">
        <v>3255</v>
      </c>
      <c r="E399" s="631"/>
    </row>
    <row r="400" spans="1:5" ht="15.75" thickBot="1" x14ac:dyDescent="0.3">
      <c r="A400" s="628"/>
      <c r="B400" s="629"/>
      <c r="C400" s="629"/>
      <c r="D400" s="629"/>
      <c r="E400" s="322"/>
    </row>
    <row r="401" spans="1:5" ht="15.75" thickBot="1" x14ac:dyDescent="0.3">
      <c r="A401" s="644"/>
      <c r="B401" s="645"/>
      <c r="C401" s="645"/>
      <c r="D401" s="645"/>
      <c r="E401" s="646"/>
    </row>
    <row r="402" spans="1:5" x14ac:dyDescent="0.25">
      <c r="A402" s="647" t="s">
        <v>2975</v>
      </c>
      <c r="B402" s="648"/>
      <c r="C402" s="648"/>
      <c r="D402" s="649"/>
      <c r="E402" s="630" t="s">
        <v>3061</v>
      </c>
    </row>
    <row r="403" spans="1:5" x14ac:dyDescent="0.25">
      <c r="A403" s="622" t="s">
        <v>22</v>
      </c>
      <c r="B403" s="643"/>
      <c r="C403" s="643"/>
      <c r="D403" s="453" t="s">
        <v>3425</v>
      </c>
      <c r="E403" s="631"/>
    </row>
    <row r="404" spans="1:5" x14ac:dyDescent="0.25">
      <c r="A404" s="622" t="s">
        <v>21</v>
      </c>
      <c r="B404" s="623"/>
      <c r="C404" s="5" t="s">
        <v>20</v>
      </c>
      <c r="D404" s="454" t="s">
        <v>3293</v>
      </c>
      <c r="E404" s="631"/>
    </row>
    <row r="405" spans="1:5" x14ac:dyDescent="0.25">
      <c r="A405" s="624"/>
      <c r="B405" s="623"/>
      <c r="C405" s="5" t="s">
        <v>19</v>
      </c>
      <c r="D405" s="454" t="s">
        <v>3294</v>
      </c>
      <c r="E405" s="631"/>
    </row>
    <row r="406" spans="1:5" x14ac:dyDescent="0.25">
      <c r="A406" s="624"/>
      <c r="B406" s="623"/>
      <c r="C406" s="4" t="s">
        <v>18</v>
      </c>
      <c r="D406" s="456">
        <v>44075</v>
      </c>
      <c r="E406" s="631"/>
    </row>
    <row r="407" spans="1:5" x14ac:dyDescent="0.25">
      <c r="A407" s="712"/>
      <c r="B407" s="656"/>
      <c r="C407" s="656"/>
      <c r="D407" s="657"/>
      <c r="E407" s="631"/>
    </row>
    <row r="408" spans="1:5" x14ac:dyDescent="0.25">
      <c r="A408" s="635" t="s">
        <v>17</v>
      </c>
      <c r="B408" s="636"/>
      <c r="C408" s="636"/>
      <c r="D408" s="637"/>
      <c r="E408" s="631"/>
    </row>
    <row r="409" spans="1:5" x14ac:dyDescent="0.25">
      <c r="A409" s="632" t="s">
        <v>3426</v>
      </c>
      <c r="B409" s="638"/>
      <c r="C409" s="638"/>
      <c r="D409" s="639"/>
      <c r="E409" s="631"/>
    </row>
    <row r="410" spans="1:5" x14ac:dyDescent="0.25">
      <c r="A410" s="632" t="s">
        <v>3429</v>
      </c>
      <c r="B410" s="638"/>
      <c r="C410" s="638"/>
      <c r="D410" s="639"/>
      <c r="E410" s="631"/>
    </row>
    <row r="411" spans="1:5" x14ac:dyDescent="0.25">
      <c r="A411" s="632" t="s">
        <v>3430</v>
      </c>
      <c r="B411" s="638"/>
      <c r="C411" s="638"/>
      <c r="D411" s="639"/>
      <c r="E411" s="631"/>
    </row>
    <row r="412" spans="1:5" x14ac:dyDescent="0.25">
      <c r="A412" s="625" t="s">
        <v>3486</v>
      </c>
      <c r="B412" s="626"/>
      <c r="C412" s="626"/>
      <c r="D412" s="627"/>
      <c r="E412" s="631"/>
    </row>
    <row r="413" spans="1:5" x14ac:dyDescent="0.25">
      <c r="A413" s="625" t="s">
        <v>3427</v>
      </c>
      <c r="B413" s="626"/>
      <c r="C413" s="626"/>
      <c r="D413" s="627"/>
      <c r="E413" s="631"/>
    </row>
    <row r="414" spans="1:5" x14ac:dyDescent="0.25">
      <c r="A414" s="625" t="s">
        <v>3428</v>
      </c>
      <c r="B414" s="626"/>
      <c r="C414" s="626"/>
      <c r="D414" s="627"/>
      <c r="E414" s="631"/>
    </row>
    <row r="415" spans="1:5" x14ac:dyDescent="0.25">
      <c r="A415" s="712"/>
      <c r="B415" s="656"/>
      <c r="C415" s="656"/>
      <c r="D415" s="657"/>
      <c r="E415" s="631"/>
    </row>
    <row r="416" spans="1:5" x14ac:dyDescent="0.25">
      <c r="A416" s="635" t="s">
        <v>3063</v>
      </c>
      <c r="B416" s="636"/>
      <c r="C416" s="636"/>
      <c r="D416" s="637"/>
      <c r="E416" s="631"/>
    </row>
    <row r="417" spans="1:5" x14ac:dyDescent="0.25">
      <c r="A417" s="622" t="s">
        <v>22</v>
      </c>
      <c r="B417" s="643"/>
      <c r="C417" s="643"/>
      <c r="D417" s="262"/>
      <c r="E417" s="631"/>
    </row>
    <row r="418" spans="1:5" x14ac:dyDescent="0.25">
      <c r="A418" s="622" t="s">
        <v>3065</v>
      </c>
      <c r="B418" s="623"/>
      <c r="C418" s="5" t="s">
        <v>3064</v>
      </c>
      <c r="D418" s="263"/>
      <c r="E418" s="631"/>
    </row>
    <row r="419" spans="1:5" x14ac:dyDescent="0.25">
      <c r="A419" s="624"/>
      <c r="B419" s="623"/>
      <c r="C419" s="5" t="s">
        <v>20</v>
      </c>
      <c r="D419" s="263"/>
      <c r="E419" s="631"/>
    </row>
    <row r="420" spans="1:5" x14ac:dyDescent="0.25">
      <c r="A420" s="624"/>
      <c r="B420" s="623"/>
      <c r="C420" s="5" t="s">
        <v>2992</v>
      </c>
      <c r="D420" s="263"/>
      <c r="E420" s="631"/>
    </row>
    <row r="421" spans="1:5" ht="15.75" thickBot="1" x14ac:dyDescent="0.3">
      <c r="A421" s="719"/>
      <c r="B421" s="720"/>
      <c r="C421" s="720"/>
      <c r="D421" s="721"/>
      <c r="E421" s="631"/>
    </row>
    <row r="422" spans="1:5" ht="15.75" thickBot="1" x14ac:dyDescent="0.3">
      <c r="A422" s="644"/>
      <c r="B422" s="645"/>
      <c r="C422" s="645"/>
      <c r="D422" s="645"/>
      <c r="E422" s="646"/>
    </row>
    <row r="423" spans="1:5" x14ac:dyDescent="0.25">
      <c r="A423" s="647" t="s">
        <v>2975</v>
      </c>
      <c r="B423" s="648"/>
      <c r="C423" s="648"/>
      <c r="D423" s="649"/>
      <c r="E423" s="630" t="s">
        <v>3061</v>
      </c>
    </row>
    <row r="424" spans="1:5" x14ac:dyDescent="0.25">
      <c r="A424" s="622" t="s">
        <v>22</v>
      </c>
      <c r="B424" s="643"/>
      <c r="C424" s="643"/>
      <c r="D424" s="453" t="s">
        <v>3298</v>
      </c>
      <c r="E424" s="631"/>
    </row>
    <row r="425" spans="1:5" x14ac:dyDescent="0.25">
      <c r="A425" s="622" t="s">
        <v>21</v>
      </c>
      <c r="B425" s="623"/>
      <c r="C425" s="5" t="s">
        <v>20</v>
      </c>
      <c r="D425" s="454" t="s">
        <v>3297</v>
      </c>
      <c r="E425" s="631"/>
    </row>
    <row r="426" spans="1:5" x14ac:dyDescent="0.25">
      <c r="A426" s="624"/>
      <c r="B426" s="623"/>
      <c r="C426" s="5" t="s">
        <v>19</v>
      </c>
      <c r="D426" s="454" t="s">
        <v>3294</v>
      </c>
      <c r="E426" s="631"/>
    </row>
    <row r="427" spans="1:5" x14ac:dyDescent="0.25">
      <c r="A427" s="624"/>
      <c r="B427" s="623"/>
      <c r="C427" s="4" t="s">
        <v>18</v>
      </c>
      <c r="D427" s="455" t="s">
        <v>3355</v>
      </c>
      <c r="E427" s="631"/>
    </row>
    <row r="428" spans="1:5" x14ac:dyDescent="0.25">
      <c r="A428" s="628"/>
      <c r="B428" s="629"/>
      <c r="C428" s="629"/>
      <c r="D428" s="629"/>
      <c r="E428" s="631"/>
    </row>
    <row r="429" spans="1:5" x14ac:dyDescent="0.25">
      <c r="A429" s="635" t="s">
        <v>17</v>
      </c>
      <c r="B429" s="636"/>
      <c r="C429" s="636"/>
      <c r="D429" s="637"/>
      <c r="E429" s="631"/>
    </row>
    <row r="430" spans="1:5" x14ac:dyDescent="0.25">
      <c r="A430" s="632" t="s">
        <v>3299</v>
      </c>
      <c r="B430" s="633"/>
      <c r="C430" s="633"/>
      <c r="D430" s="634"/>
      <c r="E430" s="631"/>
    </row>
    <row r="431" spans="1:5" x14ac:dyDescent="0.25">
      <c r="A431" s="632" t="s">
        <v>3300</v>
      </c>
      <c r="B431" s="633"/>
      <c r="C431" s="633"/>
      <c r="D431" s="634"/>
      <c r="E431" s="631"/>
    </row>
    <row r="432" spans="1:5" x14ac:dyDescent="0.25">
      <c r="A432" s="632" t="s">
        <v>3301</v>
      </c>
      <c r="B432" s="633"/>
      <c r="C432" s="633"/>
      <c r="D432" s="634"/>
      <c r="E432" s="631"/>
    </row>
    <row r="433" spans="1:5" x14ac:dyDescent="0.25">
      <c r="A433" s="632" t="s">
        <v>3487</v>
      </c>
      <c r="B433" s="633"/>
      <c r="C433" s="633"/>
      <c r="D433" s="634"/>
      <c r="E433" s="631"/>
    </row>
    <row r="434" spans="1:5" x14ac:dyDescent="0.25">
      <c r="A434" s="628" t="s">
        <v>3302</v>
      </c>
      <c r="B434" s="629"/>
      <c r="C434" s="629"/>
      <c r="D434" s="629"/>
      <c r="E434" s="631"/>
    </row>
    <row r="435" spans="1:5" x14ac:dyDescent="0.25">
      <c r="A435" s="628"/>
      <c r="B435" s="629"/>
      <c r="C435" s="629"/>
      <c r="D435" s="629"/>
      <c r="E435" s="631"/>
    </row>
    <row r="436" spans="1:5" x14ac:dyDescent="0.25">
      <c r="A436" s="640" t="s">
        <v>3063</v>
      </c>
      <c r="B436" s="641"/>
      <c r="C436" s="641"/>
      <c r="D436" s="642"/>
      <c r="E436" s="631"/>
    </row>
    <row r="437" spans="1:5" x14ac:dyDescent="0.25">
      <c r="A437" s="622" t="s">
        <v>22</v>
      </c>
      <c r="B437" s="643"/>
      <c r="C437" s="643"/>
      <c r="D437" s="262"/>
      <c r="E437" s="631"/>
    </row>
    <row r="438" spans="1:5" x14ac:dyDescent="0.25">
      <c r="A438" s="622" t="s">
        <v>3065</v>
      </c>
      <c r="B438" s="623"/>
      <c r="C438" s="5" t="s">
        <v>3064</v>
      </c>
      <c r="D438" s="263"/>
      <c r="E438" s="631"/>
    </row>
    <row r="439" spans="1:5" x14ac:dyDescent="0.25">
      <c r="A439" s="624"/>
      <c r="B439" s="623"/>
      <c r="C439" s="5" t="s">
        <v>20</v>
      </c>
      <c r="D439" s="263"/>
      <c r="E439" s="631"/>
    </row>
    <row r="440" spans="1:5" x14ac:dyDescent="0.25">
      <c r="A440" s="624"/>
      <c r="B440" s="623"/>
      <c r="C440" s="5" t="s">
        <v>2992</v>
      </c>
      <c r="D440" s="263"/>
      <c r="E440" s="631"/>
    </row>
    <row r="441" spans="1:5" ht="15.75" thickBot="1" x14ac:dyDescent="0.3">
      <c r="A441" s="628"/>
      <c r="B441" s="629"/>
      <c r="C441" s="629"/>
      <c r="D441" s="629"/>
      <c r="E441" s="322"/>
    </row>
    <row r="442" spans="1:5" ht="15.75" thickBot="1" x14ac:dyDescent="0.3">
      <c r="A442" s="644"/>
      <c r="B442" s="645"/>
      <c r="C442" s="645"/>
      <c r="D442" s="645"/>
      <c r="E442" s="646"/>
    </row>
  </sheetData>
  <mergeCells count="349">
    <mergeCell ref="A123:B125"/>
    <mergeCell ref="A126:D126"/>
    <mergeCell ref="A99:E99"/>
    <mergeCell ref="A100:D100"/>
    <mergeCell ref="E100:E122"/>
    <mergeCell ref="A101:C101"/>
    <mergeCell ref="A102:B104"/>
    <mergeCell ref="A105:D105"/>
    <mergeCell ref="A106:D106"/>
    <mergeCell ref="A107:D107"/>
    <mergeCell ref="A108:D108"/>
    <mergeCell ref="A109:D109"/>
    <mergeCell ref="A110:D110"/>
    <mergeCell ref="A111:D111"/>
    <mergeCell ref="A112:D112"/>
    <mergeCell ref="A113:D113"/>
    <mergeCell ref="A114:D114"/>
    <mergeCell ref="A115:D115"/>
    <mergeCell ref="A116:D116"/>
    <mergeCell ref="A117:D117"/>
    <mergeCell ref="A118:D118"/>
    <mergeCell ref="A119:C119"/>
    <mergeCell ref="A120:B122"/>
    <mergeCell ref="A353:D353"/>
    <mergeCell ref="A360:B362"/>
    <mergeCell ref="A335:D335"/>
    <mergeCell ref="A336:E336"/>
    <mergeCell ref="A337:D337"/>
    <mergeCell ref="E337:E359"/>
    <mergeCell ref="A338:C338"/>
    <mergeCell ref="A339:B341"/>
    <mergeCell ref="A342:D342"/>
    <mergeCell ref="A343:D343"/>
    <mergeCell ref="A354:D354"/>
    <mergeCell ref="A355:D355"/>
    <mergeCell ref="A356:C356"/>
    <mergeCell ref="A357:B359"/>
    <mergeCell ref="A344:D344"/>
    <mergeCell ref="A345:D345"/>
    <mergeCell ref="A346:D346"/>
    <mergeCell ref="A347:D347"/>
    <mergeCell ref="A348:D348"/>
    <mergeCell ref="A349:D349"/>
    <mergeCell ref="A350:D350"/>
    <mergeCell ref="A351:D351"/>
    <mergeCell ref="A352:D352"/>
    <mergeCell ref="A98:D98"/>
    <mergeCell ref="A402:D402"/>
    <mergeCell ref="E402:E421"/>
    <mergeCell ref="A403:C403"/>
    <mergeCell ref="A404:B406"/>
    <mergeCell ref="A407:D407"/>
    <mergeCell ref="A408:D408"/>
    <mergeCell ref="A409:D409"/>
    <mergeCell ref="A410:D410"/>
    <mergeCell ref="A411:D411"/>
    <mergeCell ref="A415:D415"/>
    <mergeCell ref="A416:D416"/>
    <mergeCell ref="A417:C417"/>
    <mergeCell ref="A418:B420"/>
    <mergeCell ref="A421:D421"/>
    <mergeCell ref="A412:D412"/>
    <mergeCell ref="A413:D413"/>
    <mergeCell ref="A414:D414"/>
    <mergeCell ref="A169:D169"/>
    <mergeCell ref="A143:D143"/>
    <mergeCell ref="A144:D144"/>
    <mergeCell ref="A138:D138"/>
    <mergeCell ref="A139:D139"/>
    <mergeCell ref="A140:D140"/>
    <mergeCell ref="A51:B53"/>
    <mergeCell ref="A54:B56"/>
    <mergeCell ref="A326:B328"/>
    <mergeCell ref="A329:B331"/>
    <mergeCell ref="A141:D141"/>
    <mergeCell ref="A142:D142"/>
    <mergeCell ref="A223:B225"/>
    <mergeCell ref="A226:B228"/>
    <mergeCell ref="A229:B231"/>
    <mergeCell ref="A232:B234"/>
    <mergeCell ref="A66:D66"/>
    <mergeCell ref="A71:D71"/>
    <mergeCell ref="A65:D65"/>
    <mergeCell ref="A67:D67"/>
    <mergeCell ref="A70:D70"/>
    <mergeCell ref="A76:D76"/>
    <mergeCell ref="A77:E77"/>
    <mergeCell ref="A72:C72"/>
    <mergeCell ref="A73:B75"/>
    <mergeCell ref="A78:D78"/>
    <mergeCell ref="E78:E98"/>
    <mergeCell ref="A79:C79"/>
    <mergeCell ref="A80:B82"/>
    <mergeCell ref="A83:D83"/>
    <mergeCell ref="A84:D84"/>
    <mergeCell ref="A85:D85"/>
    <mergeCell ref="A86:D86"/>
    <mergeCell ref="A87:D87"/>
    <mergeCell ref="A89:D89"/>
    <mergeCell ref="A90:D90"/>
    <mergeCell ref="A91:C91"/>
    <mergeCell ref="A92:B94"/>
    <mergeCell ref="A60:D60"/>
    <mergeCell ref="A68:D68"/>
    <mergeCell ref="A69:D69"/>
    <mergeCell ref="E34:E58"/>
    <mergeCell ref="A177:D177"/>
    <mergeCell ref="A178:D178"/>
    <mergeCell ref="A174:D174"/>
    <mergeCell ref="A173:D173"/>
    <mergeCell ref="A164:D164"/>
    <mergeCell ref="A128:D128"/>
    <mergeCell ref="A150:B152"/>
    <mergeCell ref="A153:B155"/>
    <mergeCell ref="A156:B158"/>
    <mergeCell ref="A159:B161"/>
    <mergeCell ref="A162:D162"/>
    <mergeCell ref="A163:E163"/>
    <mergeCell ref="E128:E149"/>
    <mergeCell ref="A129:C129"/>
    <mergeCell ref="E60:E76"/>
    <mergeCell ref="A61:C61"/>
    <mergeCell ref="A62:B64"/>
    <mergeCell ref="A130:B132"/>
    <mergeCell ref="A133:D133"/>
    <mergeCell ref="A134:D134"/>
    <mergeCell ref="A135:D135"/>
    <mergeCell ref="A136:D136"/>
    <mergeCell ref="A137:D137"/>
    <mergeCell ref="A21:C21"/>
    <mergeCell ref="A205:D205"/>
    <mergeCell ref="A188:C188"/>
    <mergeCell ref="A189:B191"/>
    <mergeCell ref="A192:D192"/>
    <mergeCell ref="A193:D193"/>
    <mergeCell ref="A196:D196"/>
    <mergeCell ref="A197:D197"/>
    <mergeCell ref="A198:D198"/>
    <mergeCell ref="A199:D199"/>
    <mergeCell ref="A200:D200"/>
    <mergeCell ref="A202:B204"/>
    <mergeCell ref="A194:D194"/>
    <mergeCell ref="A195:D195"/>
    <mergeCell ref="A34:D34"/>
    <mergeCell ref="A179:D179"/>
    <mergeCell ref="A185:D185"/>
    <mergeCell ref="A171:D171"/>
    <mergeCell ref="A172:D172"/>
    <mergeCell ref="A175:D175"/>
    <mergeCell ref="A176:D176"/>
    <mergeCell ref="A145:D145"/>
    <mergeCell ref="A146:C146"/>
    <mergeCell ref="A147:B149"/>
    <mergeCell ref="E31:E32"/>
    <mergeCell ref="A59:E59"/>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8:D58"/>
    <mergeCell ref="B31:C31"/>
    <mergeCell ref="B32:C32"/>
    <mergeCell ref="A47:C47"/>
    <mergeCell ref="A48:B50"/>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E164:E184"/>
    <mergeCell ref="A165:C165"/>
    <mergeCell ref="A166:B168"/>
    <mergeCell ref="A170:D170"/>
    <mergeCell ref="A180:D180"/>
    <mergeCell ref="A181:C181"/>
    <mergeCell ref="A182:B184"/>
    <mergeCell ref="A206:E206"/>
    <mergeCell ref="A220:D220"/>
    <mergeCell ref="A235:B237"/>
    <mergeCell ref="A238:B240"/>
    <mergeCell ref="A241:B243"/>
    <mergeCell ref="A244:B246"/>
    <mergeCell ref="A269:D269"/>
    <mergeCell ref="A216:D216"/>
    <mergeCell ref="A217:D217"/>
    <mergeCell ref="A186:E186"/>
    <mergeCell ref="A247:D247"/>
    <mergeCell ref="A248:E248"/>
    <mergeCell ref="A249:D249"/>
    <mergeCell ref="A207:D207"/>
    <mergeCell ref="E207:E215"/>
    <mergeCell ref="A208:C208"/>
    <mergeCell ref="A209:B211"/>
    <mergeCell ref="A212:D212"/>
    <mergeCell ref="A213:D213"/>
    <mergeCell ref="A214:D214"/>
    <mergeCell ref="A215:D215"/>
    <mergeCell ref="A187:D187"/>
    <mergeCell ref="E187:E204"/>
    <mergeCell ref="A201:C201"/>
    <mergeCell ref="A274:D274"/>
    <mergeCell ref="A256:D256"/>
    <mergeCell ref="A257:D257"/>
    <mergeCell ref="A258:D258"/>
    <mergeCell ref="A259:D259"/>
    <mergeCell ref="A260:D260"/>
    <mergeCell ref="A261:D261"/>
    <mergeCell ref="A262:D262"/>
    <mergeCell ref="A263:C263"/>
    <mergeCell ref="A264:B266"/>
    <mergeCell ref="A267:D267"/>
    <mergeCell ref="A268:E268"/>
    <mergeCell ref="E249:E266"/>
    <mergeCell ref="A250:C250"/>
    <mergeCell ref="A251:B253"/>
    <mergeCell ref="A254:D254"/>
    <mergeCell ref="A255:D255"/>
    <mergeCell ref="A270:C270"/>
    <mergeCell ref="A271:B273"/>
    <mergeCell ref="A321:D321"/>
    <mergeCell ref="A323:B325"/>
    <mergeCell ref="A277:D277"/>
    <mergeCell ref="A278:D278"/>
    <mergeCell ref="A279:D279"/>
    <mergeCell ref="A280:D280"/>
    <mergeCell ref="A286:D286"/>
    <mergeCell ref="A281:D281"/>
    <mergeCell ref="A287:D287"/>
    <mergeCell ref="A309:D309"/>
    <mergeCell ref="A310:D310"/>
    <mergeCell ref="A282:D282"/>
    <mergeCell ref="A283:D283"/>
    <mergeCell ref="A284:D284"/>
    <mergeCell ref="A285:D285"/>
    <mergeCell ref="A288:D288"/>
    <mergeCell ref="A290:B292"/>
    <mergeCell ref="A289:C289"/>
    <mergeCell ref="A389:D389"/>
    <mergeCell ref="A397:B399"/>
    <mergeCell ref="A384:C384"/>
    <mergeCell ref="A363:D363"/>
    <mergeCell ref="A316:D316"/>
    <mergeCell ref="A320:D320"/>
    <mergeCell ref="A293:B295"/>
    <mergeCell ref="A296:B298"/>
    <mergeCell ref="A299:B301"/>
    <mergeCell ref="A317:D317"/>
    <mergeCell ref="A318:D318"/>
    <mergeCell ref="A319:D319"/>
    <mergeCell ref="A322:C322"/>
    <mergeCell ref="A302:D302"/>
    <mergeCell ref="A303:E303"/>
    <mergeCell ref="A304:D304"/>
    <mergeCell ref="E304:E325"/>
    <mergeCell ref="A305:C305"/>
    <mergeCell ref="A306:B308"/>
    <mergeCell ref="A311:D311"/>
    <mergeCell ref="A312:D312"/>
    <mergeCell ref="A313:D313"/>
    <mergeCell ref="A314:D314"/>
    <mergeCell ref="A315:D315"/>
    <mergeCell ref="A435:D435"/>
    <mergeCell ref="A436:D436"/>
    <mergeCell ref="A438:B440"/>
    <mergeCell ref="A437:C437"/>
    <mergeCell ref="A422:E422"/>
    <mergeCell ref="A400:D400"/>
    <mergeCell ref="A392:D392"/>
    <mergeCell ref="A390:D390"/>
    <mergeCell ref="A434:D434"/>
    <mergeCell ref="A442:E442"/>
    <mergeCell ref="A365:D365"/>
    <mergeCell ref="E365:E380"/>
    <mergeCell ref="A376:D376"/>
    <mergeCell ref="A393:D393"/>
    <mergeCell ref="A394:D394"/>
    <mergeCell ref="A395:D395"/>
    <mergeCell ref="A396:C396"/>
    <mergeCell ref="A373:D373"/>
    <mergeCell ref="A374:D374"/>
    <mergeCell ref="A375:D375"/>
    <mergeCell ref="A381:D381"/>
    <mergeCell ref="A382:E382"/>
    <mergeCell ref="A383:D383"/>
    <mergeCell ref="E383:E399"/>
    <mergeCell ref="A391:D391"/>
    <mergeCell ref="A366:C366"/>
    <mergeCell ref="A367:B369"/>
    <mergeCell ref="A370:D370"/>
    <mergeCell ref="A371:D371"/>
    <mergeCell ref="A372:D372"/>
    <mergeCell ref="A385:B387"/>
    <mergeCell ref="A388:D388"/>
    <mergeCell ref="A401:E401"/>
    <mergeCell ref="A332:B334"/>
    <mergeCell ref="A95:B97"/>
    <mergeCell ref="A88:D88"/>
    <mergeCell ref="A441:D441"/>
    <mergeCell ref="E269:E292"/>
    <mergeCell ref="A218:D218"/>
    <mergeCell ref="A219:D219"/>
    <mergeCell ref="A275:D275"/>
    <mergeCell ref="A276:D276"/>
    <mergeCell ref="A221:D221"/>
    <mergeCell ref="A222:C222"/>
    <mergeCell ref="A364:E364"/>
    <mergeCell ref="A378:B380"/>
    <mergeCell ref="A377:C377"/>
    <mergeCell ref="A423:D423"/>
    <mergeCell ref="E423:E440"/>
    <mergeCell ref="A424:C424"/>
    <mergeCell ref="A425:B427"/>
    <mergeCell ref="A428:D428"/>
    <mergeCell ref="A429:D429"/>
    <mergeCell ref="A430:D430"/>
    <mergeCell ref="A431:D431"/>
    <mergeCell ref="A432:D432"/>
    <mergeCell ref="A433:D433"/>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140625" customWidth="1"/>
    <col min="5" max="5" width="15.855468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62"/>
      <c r="B3" s="663"/>
      <c r="C3" s="663"/>
      <c r="D3" s="663"/>
      <c r="E3" s="664"/>
    </row>
    <row r="4" spans="1:5" ht="20.100000000000001" customHeight="1" x14ac:dyDescent="0.25">
      <c r="A4" s="665" t="s">
        <v>784</v>
      </c>
      <c r="B4" s="666"/>
      <c r="C4" s="666"/>
      <c r="D4" s="666"/>
      <c r="E4" s="669" t="s">
        <v>3174</v>
      </c>
    </row>
    <row r="5" spans="1:5" ht="31.5" customHeight="1" thickBot="1" x14ac:dyDescent="0.3">
      <c r="A5" s="667"/>
      <c r="B5" s="668"/>
      <c r="C5" s="668"/>
      <c r="D5" s="668"/>
      <c r="E5" s="670"/>
    </row>
    <row r="6" spans="1:5" ht="15.75" thickBot="1" x14ac:dyDescent="0.3">
      <c r="A6" s="894" t="s">
        <v>3060</v>
      </c>
      <c r="B6" s="895"/>
      <c r="C6" s="896"/>
      <c r="D6" s="383" t="s">
        <v>14</v>
      </c>
      <c r="E6" s="56"/>
    </row>
    <row r="7" spans="1:5" ht="16.5" customHeight="1" x14ac:dyDescent="0.25">
      <c r="A7" s="1001" t="s">
        <v>792</v>
      </c>
      <c r="B7" s="1004" t="s">
        <v>63</v>
      </c>
      <c r="C7" s="350" t="s">
        <v>51</v>
      </c>
      <c r="D7" s="94"/>
      <c r="E7" s="630" t="s">
        <v>3052</v>
      </c>
    </row>
    <row r="8" spans="1:5" ht="15" customHeight="1" x14ac:dyDescent="0.25">
      <c r="A8" s="1002"/>
      <c r="B8" s="1005"/>
      <c r="C8" s="16" t="s">
        <v>48</v>
      </c>
      <c r="D8" s="15"/>
      <c r="E8" s="910"/>
    </row>
    <row r="9" spans="1:5" ht="15" customHeight="1" x14ac:dyDescent="0.25">
      <c r="A9" s="1002"/>
      <c r="B9" s="1005"/>
      <c r="C9" s="351" t="s">
        <v>59</v>
      </c>
      <c r="D9" s="13"/>
      <c r="E9" s="910"/>
    </row>
    <row r="10" spans="1:5" ht="15" customHeight="1" x14ac:dyDescent="0.25">
      <c r="A10" s="1002"/>
      <c r="B10" s="1005"/>
      <c r="C10" s="351" t="s">
        <v>791</v>
      </c>
      <c r="D10" s="93"/>
      <c r="E10" s="910"/>
    </row>
    <row r="11" spans="1:5" ht="26.25" customHeight="1" x14ac:dyDescent="0.25">
      <c r="A11" s="1002"/>
      <c r="B11" s="1005"/>
      <c r="C11" s="351" t="s">
        <v>789</v>
      </c>
      <c r="D11" s="92"/>
      <c r="E11" s="910"/>
    </row>
    <row r="12" spans="1:5" ht="15" customHeight="1" thickBot="1" x14ac:dyDescent="0.3">
      <c r="A12" s="1003"/>
      <c r="B12" s="1006"/>
      <c r="C12" s="16" t="s">
        <v>790</v>
      </c>
      <c r="D12" s="91"/>
      <c r="E12" s="911"/>
    </row>
    <row r="13" spans="1:5" ht="15" hidden="1" customHeight="1" outlineLevel="1" x14ac:dyDescent="0.25">
      <c r="A13" s="1001" t="s">
        <v>792</v>
      </c>
      <c r="B13" s="1004" t="s">
        <v>63</v>
      </c>
      <c r="C13" s="350" t="s">
        <v>51</v>
      </c>
      <c r="D13" s="94"/>
      <c r="E13" s="630" t="s">
        <v>3052</v>
      </c>
    </row>
    <row r="14" spans="1:5" ht="15" hidden="1" customHeight="1" outlineLevel="1" x14ac:dyDescent="0.25">
      <c r="A14" s="1002"/>
      <c r="B14" s="1005"/>
      <c r="C14" s="16" t="s">
        <v>48</v>
      </c>
      <c r="D14" s="15"/>
      <c r="E14" s="910"/>
    </row>
    <row r="15" spans="1:5" hidden="1" outlineLevel="1" x14ac:dyDescent="0.25">
      <c r="A15" s="1002"/>
      <c r="B15" s="1005"/>
      <c r="C15" s="351" t="s">
        <v>59</v>
      </c>
      <c r="D15" s="13"/>
      <c r="E15" s="910"/>
    </row>
    <row r="16" spans="1:5" hidden="1" outlineLevel="1" x14ac:dyDescent="0.25">
      <c r="A16" s="1002"/>
      <c r="B16" s="1005"/>
      <c r="C16" s="351" t="s">
        <v>791</v>
      </c>
      <c r="D16" s="93"/>
      <c r="E16" s="910"/>
    </row>
    <row r="17" spans="1:5" ht="25.5" hidden="1" outlineLevel="1" x14ac:dyDescent="0.25">
      <c r="A17" s="1002"/>
      <c r="B17" s="1005"/>
      <c r="C17" s="351" t="s">
        <v>789</v>
      </c>
      <c r="D17" s="92"/>
      <c r="E17" s="910"/>
    </row>
    <row r="18" spans="1:5" ht="15.75" hidden="1" outlineLevel="1" thickBot="1" x14ac:dyDescent="0.3">
      <c r="A18" s="1003"/>
      <c r="B18" s="1006"/>
      <c r="C18" s="16" t="s">
        <v>790</v>
      </c>
      <c r="D18" s="91"/>
      <c r="E18" s="911"/>
    </row>
    <row r="19" spans="1:5" hidden="1" outlineLevel="1" x14ac:dyDescent="0.25">
      <c r="A19" s="1001" t="s">
        <v>792</v>
      </c>
      <c r="B19" s="1004" t="s">
        <v>63</v>
      </c>
      <c r="C19" s="350" t="s">
        <v>51</v>
      </c>
      <c r="D19" s="94"/>
      <c r="E19" s="630" t="s">
        <v>3052</v>
      </c>
    </row>
    <row r="20" spans="1:5" hidden="1" outlineLevel="1" x14ac:dyDescent="0.25">
      <c r="A20" s="1002"/>
      <c r="B20" s="1005"/>
      <c r="C20" s="16" t="s">
        <v>48</v>
      </c>
      <c r="D20" s="15"/>
      <c r="E20" s="910"/>
    </row>
    <row r="21" spans="1:5" hidden="1" outlineLevel="1" x14ac:dyDescent="0.25">
      <c r="A21" s="1002"/>
      <c r="B21" s="1005"/>
      <c r="C21" s="351" t="s">
        <v>59</v>
      </c>
      <c r="D21" s="13"/>
      <c r="E21" s="910"/>
    </row>
    <row r="22" spans="1:5" hidden="1" outlineLevel="1" x14ac:dyDescent="0.25">
      <c r="A22" s="1002"/>
      <c r="B22" s="1005"/>
      <c r="C22" s="351" t="s">
        <v>791</v>
      </c>
      <c r="D22" s="93"/>
      <c r="E22" s="910"/>
    </row>
    <row r="23" spans="1:5" ht="25.5" hidden="1" outlineLevel="1" x14ac:dyDescent="0.25">
      <c r="A23" s="1002"/>
      <c r="B23" s="1005"/>
      <c r="C23" s="351" t="s">
        <v>789</v>
      </c>
      <c r="D23" s="92"/>
      <c r="E23" s="910"/>
    </row>
    <row r="24" spans="1:5" ht="15.75" hidden="1" outlineLevel="1" thickBot="1" x14ac:dyDescent="0.3">
      <c r="A24" s="1003"/>
      <c r="B24" s="1006"/>
      <c r="C24" s="16" t="s">
        <v>790</v>
      </c>
      <c r="D24" s="91"/>
      <c r="E24" s="911"/>
    </row>
    <row r="25" spans="1:5" hidden="1" outlineLevel="1" x14ac:dyDescent="0.25">
      <c r="A25" s="1001" t="s">
        <v>792</v>
      </c>
      <c r="B25" s="1004" t="s">
        <v>63</v>
      </c>
      <c r="C25" s="350" t="s">
        <v>51</v>
      </c>
      <c r="D25" s="94"/>
      <c r="E25" s="630" t="s">
        <v>3052</v>
      </c>
    </row>
    <row r="26" spans="1:5" hidden="1" outlineLevel="1" x14ac:dyDescent="0.25">
      <c r="A26" s="1002"/>
      <c r="B26" s="1005"/>
      <c r="C26" s="16" t="s">
        <v>48</v>
      </c>
      <c r="D26" s="15"/>
      <c r="E26" s="910"/>
    </row>
    <row r="27" spans="1:5" hidden="1" outlineLevel="1" x14ac:dyDescent="0.25">
      <c r="A27" s="1002"/>
      <c r="B27" s="1005"/>
      <c r="C27" s="351" t="s">
        <v>59</v>
      </c>
      <c r="D27" s="13"/>
      <c r="E27" s="910"/>
    </row>
    <row r="28" spans="1:5" hidden="1" outlineLevel="1" x14ac:dyDescent="0.25">
      <c r="A28" s="1002"/>
      <c r="B28" s="1005"/>
      <c r="C28" s="351" t="s">
        <v>791</v>
      </c>
      <c r="D28" s="93"/>
      <c r="E28" s="910"/>
    </row>
    <row r="29" spans="1:5" ht="25.5" hidden="1" outlineLevel="1" x14ac:dyDescent="0.25">
      <c r="A29" s="1002"/>
      <c r="B29" s="1005"/>
      <c r="C29" s="351" t="s">
        <v>789</v>
      </c>
      <c r="D29" s="92"/>
      <c r="E29" s="910"/>
    </row>
    <row r="30" spans="1:5" ht="15.75" hidden="1" outlineLevel="1" thickBot="1" x14ac:dyDescent="0.3">
      <c r="A30" s="1003"/>
      <c r="B30" s="1006"/>
      <c r="C30" s="16" t="s">
        <v>790</v>
      </c>
      <c r="D30" s="91"/>
      <c r="E30" s="911"/>
    </row>
    <row r="31" spans="1:5" hidden="1" outlineLevel="1" x14ac:dyDescent="0.25">
      <c r="A31" s="1001" t="s">
        <v>792</v>
      </c>
      <c r="B31" s="1004" t="s">
        <v>63</v>
      </c>
      <c r="C31" s="350" t="s">
        <v>51</v>
      </c>
      <c r="D31" s="94"/>
      <c r="E31" s="630" t="s">
        <v>3052</v>
      </c>
    </row>
    <row r="32" spans="1:5" hidden="1" outlineLevel="1" x14ac:dyDescent="0.25">
      <c r="A32" s="1002"/>
      <c r="B32" s="1005"/>
      <c r="C32" s="16" t="s">
        <v>48</v>
      </c>
      <c r="D32" s="15"/>
      <c r="E32" s="910"/>
    </row>
    <row r="33" spans="1:5" hidden="1" outlineLevel="1" x14ac:dyDescent="0.25">
      <c r="A33" s="1002"/>
      <c r="B33" s="1005"/>
      <c r="C33" s="351" t="s">
        <v>59</v>
      </c>
      <c r="D33" s="13"/>
      <c r="E33" s="910"/>
    </row>
    <row r="34" spans="1:5" hidden="1" outlineLevel="1" x14ac:dyDescent="0.25">
      <c r="A34" s="1002"/>
      <c r="B34" s="1005"/>
      <c r="C34" s="351" t="s">
        <v>791</v>
      </c>
      <c r="D34" s="93"/>
      <c r="E34" s="910"/>
    </row>
    <row r="35" spans="1:5" ht="25.5" hidden="1" outlineLevel="1" x14ac:dyDescent="0.25">
      <c r="A35" s="1002"/>
      <c r="B35" s="1005"/>
      <c r="C35" s="351" t="s">
        <v>789</v>
      </c>
      <c r="D35" s="92"/>
      <c r="E35" s="910"/>
    </row>
    <row r="36" spans="1:5" ht="15.75" hidden="1" outlineLevel="1" thickBot="1" x14ac:dyDescent="0.3">
      <c r="A36" s="1003"/>
      <c r="B36" s="1006"/>
      <c r="C36" s="16" t="s">
        <v>790</v>
      </c>
      <c r="D36" s="91"/>
      <c r="E36" s="911"/>
    </row>
    <row r="37" spans="1:5" hidden="1" outlineLevel="1" x14ac:dyDescent="0.25">
      <c r="A37" s="1001" t="s">
        <v>792</v>
      </c>
      <c r="B37" s="1004" t="s">
        <v>63</v>
      </c>
      <c r="C37" s="350" t="s">
        <v>51</v>
      </c>
      <c r="D37" s="94"/>
      <c r="E37" s="630" t="s">
        <v>3052</v>
      </c>
    </row>
    <row r="38" spans="1:5" hidden="1" outlineLevel="1" x14ac:dyDescent="0.25">
      <c r="A38" s="1002"/>
      <c r="B38" s="1005"/>
      <c r="C38" s="16" t="s">
        <v>48</v>
      </c>
      <c r="D38" s="15"/>
      <c r="E38" s="910"/>
    </row>
    <row r="39" spans="1:5" hidden="1" outlineLevel="1" x14ac:dyDescent="0.25">
      <c r="A39" s="1002"/>
      <c r="B39" s="1005"/>
      <c r="C39" s="351" t="s">
        <v>59</v>
      </c>
      <c r="D39" s="13"/>
      <c r="E39" s="910"/>
    </row>
    <row r="40" spans="1:5" hidden="1" outlineLevel="1" x14ac:dyDescent="0.25">
      <c r="A40" s="1002"/>
      <c r="B40" s="1005"/>
      <c r="C40" s="351" t="s">
        <v>791</v>
      </c>
      <c r="D40" s="93"/>
      <c r="E40" s="910"/>
    </row>
    <row r="41" spans="1:5" ht="25.5" hidden="1" outlineLevel="1" x14ac:dyDescent="0.25">
      <c r="A41" s="1002"/>
      <c r="B41" s="1005"/>
      <c r="C41" s="351" t="s">
        <v>789</v>
      </c>
      <c r="D41" s="92"/>
      <c r="E41" s="910"/>
    </row>
    <row r="42" spans="1:5" ht="15.75" hidden="1" outlineLevel="1" thickBot="1" x14ac:dyDescent="0.3">
      <c r="A42" s="1003"/>
      <c r="B42" s="1006"/>
      <c r="C42" s="16" t="s">
        <v>790</v>
      </c>
      <c r="D42" s="91"/>
      <c r="E42" s="911"/>
    </row>
    <row r="43" spans="1:5" hidden="1" outlineLevel="1" x14ac:dyDescent="0.25">
      <c r="A43" s="1001" t="s">
        <v>792</v>
      </c>
      <c r="B43" s="1004" t="s">
        <v>63</v>
      </c>
      <c r="C43" s="350" t="s">
        <v>51</v>
      </c>
      <c r="D43" s="94"/>
      <c r="E43" s="630" t="s">
        <v>3052</v>
      </c>
    </row>
    <row r="44" spans="1:5" hidden="1" outlineLevel="1" x14ac:dyDescent="0.25">
      <c r="A44" s="1002"/>
      <c r="B44" s="1005"/>
      <c r="C44" s="16" t="s">
        <v>48</v>
      </c>
      <c r="D44" s="15"/>
      <c r="E44" s="910"/>
    </row>
    <row r="45" spans="1:5" hidden="1" outlineLevel="1" x14ac:dyDescent="0.25">
      <c r="A45" s="1002"/>
      <c r="B45" s="1005"/>
      <c r="C45" s="351" t="s">
        <v>59</v>
      </c>
      <c r="D45" s="13"/>
      <c r="E45" s="910"/>
    </row>
    <row r="46" spans="1:5" hidden="1" outlineLevel="1" x14ac:dyDescent="0.25">
      <c r="A46" s="1002"/>
      <c r="B46" s="1005"/>
      <c r="C46" s="351" t="s">
        <v>791</v>
      </c>
      <c r="D46" s="93"/>
      <c r="E46" s="910"/>
    </row>
    <row r="47" spans="1:5" ht="25.5" hidden="1" outlineLevel="1" x14ac:dyDescent="0.25">
      <c r="A47" s="1002"/>
      <c r="B47" s="1005"/>
      <c r="C47" s="351" t="s">
        <v>789</v>
      </c>
      <c r="D47" s="92"/>
      <c r="E47" s="910"/>
    </row>
    <row r="48" spans="1:5" ht="15.75" hidden="1" outlineLevel="1" thickBot="1" x14ac:dyDescent="0.3">
      <c r="A48" s="1003"/>
      <c r="B48" s="1006"/>
      <c r="C48" s="16" t="s">
        <v>790</v>
      </c>
      <c r="D48" s="91"/>
      <c r="E48" s="911"/>
    </row>
    <row r="49" spans="1:5" hidden="1" outlineLevel="1" x14ac:dyDescent="0.25">
      <c r="A49" s="1001" t="s">
        <v>792</v>
      </c>
      <c r="B49" s="1004" t="s">
        <v>63</v>
      </c>
      <c r="C49" s="350" t="s">
        <v>51</v>
      </c>
      <c r="D49" s="94"/>
      <c r="E49" s="630" t="s">
        <v>3052</v>
      </c>
    </row>
    <row r="50" spans="1:5" hidden="1" outlineLevel="1" x14ac:dyDescent="0.25">
      <c r="A50" s="1002"/>
      <c r="B50" s="1005"/>
      <c r="C50" s="16" t="s">
        <v>48</v>
      </c>
      <c r="D50" s="15"/>
      <c r="E50" s="910"/>
    </row>
    <row r="51" spans="1:5" hidden="1" outlineLevel="1" x14ac:dyDescent="0.25">
      <c r="A51" s="1002"/>
      <c r="B51" s="1005"/>
      <c r="C51" s="351" t="s">
        <v>59</v>
      </c>
      <c r="D51" s="13"/>
      <c r="E51" s="910"/>
    </row>
    <row r="52" spans="1:5" hidden="1" outlineLevel="1" x14ac:dyDescent="0.25">
      <c r="A52" s="1002"/>
      <c r="B52" s="1005"/>
      <c r="C52" s="351" t="s">
        <v>791</v>
      </c>
      <c r="D52" s="93"/>
      <c r="E52" s="910"/>
    </row>
    <row r="53" spans="1:5" ht="25.5" hidden="1" outlineLevel="1" x14ac:dyDescent="0.25">
      <c r="A53" s="1002"/>
      <c r="B53" s="1005"/>
      <c r="C53" s="351" t="s">
        <v>789</v>
      </c>
      <c r="D53" s="92"/>
      <c r="E53" s="910"/>
    </row>
    <row r="54" spans="1:5" ht="15.75" hidden="1" outlineLevel="1" thickBot="1" x14ac:dyDescent="0.3">
      <c r="A54" s="1003"/>
      <c r="B54" s="1006"/>
      <c r="C54" s="16" t="s">
        <v>790</v>
      </c>
      <c r="D54" s="91"/>
      <c r="E54" s="911"/>
    </row>
    <row r="55" spans="1:5" hidden="1" outlineLevel="1" x14ac:dyDescent="0.25">
      <c r="A55" s="1001" t="s">
        <v>792</v>
      </c>
      <c r="B55" s="1004" t="s">
        <v>63</v>
      </c>
      <c r="C55" s="350" t="s">
        <v>51</v>
      </c>
      <c r="D55" s="94"/>
      <c r="E55" s="630" t="s">
        <v>3052</v>
      </c>
    </row>
    <row r="56" spans="1:5" hidden="1" outlineLevel="1" x14ac:dyDescent="0.25">
      <c r="A56" s="1002"/>
      <c r="B56" s="1005"/>
      <c r="C56" s="16" t="s">
        <v>48</v>
      </c>
      <c r="D56" s="15"/>
      <c r="E56" s="910"/>
    </row>
    <row r="57" spans="1:5" hidden="1" outlineLevel="1" x14ac:dyDescent="0.25">
      <c r="A57" s="1002"/>
      <c r="B57" s="1005"/>
      <c r="C57" s="351" t="s">
        <v>59</v>
      </c>
      <c r="D57" s="13"/>
      <c r="E57" s="910"/>
    </row>
    <row r="58" spans="1:5" hidden="1" outlineLevel="1" x14ac:dyDescent="0.25">
      <c r="A58" s="1002"/>
      <c r="B58" s="1005"/>
      <c r="C58" s="351" t="s">
        <v>791</v>
      </c>
      <c r="D58" s="93"/>
      <c r="E58" s="910"/>
    </row>
    <row r="59" spans="1:5" ht="25.5" hidden="1" outlineLevel="1" x14ac:dyDescent="0.25">
      <c r="A59" s="1002"/>
      <c r="B59" s="1005"/>
      <c r="C59" s="351" t="s">
        <v>789</v>
      </c>
      <c r="D59" s="92"/>
      <c r="E59" s="910"/>
    </row>
    <row r="60" spans="1:5" ht="15.75" hidden="1" outlineLevel="1" thickBot="1" x14ac:dyDescent="0.3">
      <c r="A60" s="1003"/>
      <c r="B60" s="1006"/>
      <c r="C60" s="16" t="s">
        <v>790</v>
      </c>
      <c r="D60" s="91"/>
      <c r="E60" s="911"/>
    </row>
    <row r="61" spans="1:5" hidden="1" outlineLevel="1" x14ac:dyDescent="0.25">
      <c r="A61" s="1001" t="s">
        <v>792</v>
      </c>
      <c r="B61" s="1004" t="s">
        <v>63</v>
      </c>
      <c r="C61" s="350" t="s">
        <v>51</v>
      </c>
      <c r="D61" s="94"/>
      <c r="E61" s="630" t="s">
        <v>3052</v>
      </c>
    </row>
    <row r="62" spans="1:5" hidden="1" outlineLevel="1" x14ac:dyDescent="0.25">
      <c r="A62" s="1002"/>
      <c r="B62" s="1005"/>
      <c r="C62" s="16" t="s">
        <v>48</v>
      </c>
      <c r="D62" s="15"/>
      <c r="E62" s="910"/>
    </row>
    <row r="63" spans="1:5" hidden="1" outlineLevel="1" x14ac:dyDescent="0.25">
      <c r="A63" s="1002"/>
      <c r="B63" s="1005"/>
      <c r="C63" s="351" t="s">
        <v>59</v>
      </c>
      <c r="D63" s="13"/>
      <c r="E63" s="910"/>
    </row>
    <row r="64" spans="1:5" hidden="1" outlineLevel="1" x14ac:dyDescent="0.25">
      <c r="A64" s="1002"/>
      <c r="B64" s="1005"/>
      <c r="C64" s="351" t="s">
        <v>791</v>
      </c>
      <c r="D64" s="93"/>
      <c r="E64" s="910"/>
    </row>
    <row r="65" spans="1:5" ht="25.5" hidden="1" outlineLevel="1" x14ac:dyDescent="0.25">
      <c r="A65" s="1002"/>
      <c r="B65" s="1005"/>
      <c r="C65" s="351" t="s">
        <v>789</v>
      </c>
      <c r="D65" s="92"/>
      <c r="E65" s="910"/>
    </row>
    <row r="66" spans="1:5" ht="15.75" hidden="1" outlineLevel="1" thickBot="1" x14ac:dyDescent="0.3">
      <c r="A66" s="1003"/>
      <c r="B66" s="1006"/>
      <c r="C66" s="16" t="s">
        <v>790</v>
      </c>
      <c r="D66" s="91"/>
      <c r="E66" s="911"/>
    </row>
    <row r="67" spans="1:5" hidden="1" outlineLevel="1" x14ac:dyDescent="0.25">
      <c r="A67" s="1001" t="s">
        <v>792</v>
      </c>
      <c r="B67" s="1004" t="s">
        <v>63</v>
      </c>
      <c r="C67" s="350" t="s">
        <v>51</v>
      </c>
      <c r="D67" s="94"/>
      <c r="E67" s="630" t="s">
        <v>3052</v>
      </c>
    </row>
    <row r="68" spans="1:5" hidden="1" outlineLevel="1" x14ac:dyDescent="0.25">
      <c r="A68" s="1002"/>
      <c r="B68" s="1005"/>
      <c r="C68" s="16" t="s">
        <v>48</v>
      </c>
      <c r="D68" s="15"/>
      <c r="E68" s="910"/>
    </row>
    <row r="69" spans="1:5" hidden="1" outlineLevel="1" x14ac:dyDescent="0.25">
      <c r="A69" s="1002"/>
      <c r="B69" s="1005"/>
      <c r="C69" s="351" t="s">
        <v>59</v>
      </c>
      <c r="D69" s="13"/>
      <c r="E69" s="910"/>
    </row>
    <row r="70" spans="1:5" hidden="1" outlineLevel="1" x14ac:dyDescent="0.25">
      <c r="A70" s="1002"/>
      <c r="B70" s="1005"/>
      <c r="C70" s="351" t="s">
        <v>791</v>
      </c>
      <c r="D70" s="93"/>
      <c r="E70" s="910"/>
    </row>
    <row r="71" spans="1:5" ht="25.5" hidden="1" outlineLevel="1" x14ac:dyDescent="0.25">
      <c r="A71" s="1002"/>
      <c r="B71" s="1005"/>
      <c r="C71" s="351" t="s">
        <v>789</v>
      </c>
      <c r="D71" s="92"/>
      <c r="E71" s="910"/>
    </row>
    <row r="72" spans="1:5" ht="15.75" hidden="1" outlineLevel="1" thickBot="1" x14ac:dyDescent="0.3">
      <c r="A72" s="1003"/>
      <c r="B72" s="1006"/>
      <c r="C72" s="16" t="s">
        <v>790</v>
      </c>
      <c r="D72" s="91"/>
      <c r="E72" s="911"/>
    </row>
    <row r="73" spans="1:5" hidden="1" outlineLevel="1" x14ac:dyDescent="0.25">
      <c r="A73" s="1001" t="s">
        <v>792</v>
      </c>
      <c r="B73" s="1004" t="s">
        <v>63</v>
      </c>
      <c r="C73" s="350" t="s">
        <v>51</v>
      </c>
      <c r="D73" s="94"/>
      <c r="E73" s="630" t="s">
        <v>3052</v>
      </c>
    </row>
    <row r="74" spans="1:5" hidden="1" outlineLevel="1" x14ac:dyDescent="0.25">
      <c r="A74" s="1002"/>
      <c r="B74" s="1005"/>
      <c r="C74" s="16" t="s">
        <v>48</v>
      </c>
      <c r="D74" s="15"/>
      <c r="E74" s="910"/>
    </row>
    <row r="75" spans="1:5" hidden="1" outlineLevel="1" x14ac:dyDescent="0.25">
      <c r="A75" s="1002"/>
      <c r="B75" s="1005"/>
      <c r="C75" s="351" t="s">
        <v>59</v>
      </c>
      <c r="D75" s="13"/>
      <c r="E75" s="910"/>
    </row>
    <row r="76" spans="1:5" hidden="1" outlineLevel="1" x14ac:dyDescent="0.25">
      <c r="A76" s="1002"/>
      <c r="B76" s="1005"/>
      <c r="C76" s="351" t="s">
        <v>791</v>
      </c>
      <c r="D76" s="93"/>
      <c r="E76" s="910"/>
    </row>
    <row r="77" spans="1:5" ht="25.5" hidden="1" outlineLevel="1" x14ac:dyDescent="0.25">
      <c r="A77" s="1002"/>
      <c r="B77" s="1005"/>
      <c r="C77" s="351" t="s">
        <v>789</v>
      </c>
      <c r="D77" s="92"/>
      <c r="E77" s="910"/>
    </row>
    <row r="78" spans="1:5" ht="15.75" hidden="1" outlineLevel="1" thickBot="1" x14ac:dyDescent="0.3">
      <c r="A78" s="1003"/>
      <c r="B78" s="1006"/>
      <c r="C78" s="16" t="s">
        <v>790</v>
      </c>
      <c r="D78" s="91"/>
      <c r="E78" s="911"/>
    </row>
    <row r="79" spans="1:5" hidden="1" outlineLevel="1" x14ac:dyDescent="0.25">
      <c r="A79" s="1001" t="s">
        <v>792</v>
      </c>
      <c r="B79" s="1004" t="s">
        <v>63</v>
      </c>
      <c r="C79" s="350" t="s">
        <v>51</v>
      </c>
      <c r="D79" s="94"/>
      <c r="E79" s="630" t="s">
        <v>3052</v>
      </c>
    </row>
    <row r="80" spans="1:5" hidden="1" outlineLevel="1" x14ac:dyDescent="0.25">
      <c r="A80" s="1002"/>
      <c r="B80" s="1005"/>
      <c r="C80" s="16" t="s">
        <v>48</v>
      </c>
      <c r="D80" s="15"/>
      <c r="E80" s="910"/>
    </row>
    <row r="81" spans="1:5" hidden="1" outlineLevel="1" x14ac:dyDescent="0.25">
      <c r="A81" s="1002"/>
      <c r="B81" s="1005"/>
      <c r="C81" s="351" t="s">
        <v>59</v>
      </c>
      <c r="D81" s="13"/>
      <c r="E81" s="910"/>
    </row>
    <row r="82" spans="1:5" hidden="1" outlineLevel="1" x14ac:dyDescent="0.25">
      <c r="A82" s="1002"/>
      <c r="B82" s="1005"/>
      <c r="C82" s="351" t="s">
        <v>791</v>
      </c>
      <c r="D82" s="93"/>
      <c r="E82" s="910"/>
    </row>
    <row r="83" spans="1:5" ht="25.5" hidden="1" outlineLevel="1" x14ac:dyDescent="0.25">
      <c r="A83" s="1002"/>
      <c r="B83" s="1005"/>
      <c r="C83" s="351" t="s">
        <v>789</v>
      </c>
      <c r="D83" s="92"/>
      <c r="E83" s="910"/>
    </row>
    <row r="84" spans="1:5" ht="15.75" hidden="1" outlineLevel="1" thickBot="1" x14ac:dyDescent="0.3">
      <c r="A84" s="1003"/>
      <c r="B84" s="1006"/>
      <c r="C84" s="16" t="s">
        <v>790</v>
      </c>
      <c r="D84" s="91"/>
      <c r="E84" s="911"/>
    </row>
    <row r="85" spans="1:5" hidden="1" outlineLevel="1" x14ac:dyDescent="0.25">
      <c r="A85" s="1001" t="s">
        <v>792</v>
      </c>
      <c r="B85" s="1004" t="s">
        <v>63</v>
      </c>
      <c r="C85" s="350" t="s">
        <v>51</v>
      </c>
      <c r="D85" s="94"/>
      <c r="E85" s="630" t="s">
        <v>3052</v>
      </c>
    </row>
    <row r="86" spans="1:5" hidden="1" outlineLevel="1" x14ac:dyDescent="0.25">
      <c r="A86" s="1002"/>
      <c r="B86" s="1005"/>
      <c r="C86" s="16" t="s">
        <v>48</v>
      </c>
      <c r="D86" s="15"/>
      <c r="E86" s="910"/>
    </row>
    <row r="87" spans="1:5" hidden="1" outlineLevel="1" x14ac:dyDescent="0.25">
      <c r="A87" s="1002"/>
      <c r="B87" s="1005"/>
      <c r="C87" s="351" t="s">
        <v>59</v>
      </c>
      <c r="D87" s="13"/>
      <c r="E87" s="910"/>
    </row>
    <row r="88" spans="1:5" hidden="1" outlineLevel="1" x14ac:dyDescent="0.25">
      <c r="A88" s="1002"/>
      <c r="B88" s="1005"/>
      <c r="C88" s="351" t="s">
        <v>791</v>
      </c>
      <c r="D88" s="93"/>
      <c r="E88" s="910"/>
    </row>
    <row r="89" spans="1:5" ht="25.5" hidden="1" outlineLevel="1" x14ac:dyDescent="0.25">
      <c r="A89" s="1002"/>
      <c r="B89" s="1005"/>
      <c r="C89" s="351" t="s">
        <v>789</v>
      </c>
      <c r="D89" s="92"/>
      <c r="E89" s="910"/>
    </row>
    <row r="90" spans="1:5" ht="15.75" hidden="1" outlineLevel="1" thickBot="1" x14ac:dyDescent="0.3">
      <c r="A90" s="1003"/>
      <c r="B90" s="1006"/>
      <c r="C90" s="16" t="s">
        <v>790</v>
      </c>
      <c r="D90" s="91"/>
      <c r="E90" s="911"/>
    </row>
    <row r="91" spans="1:5" ht="15" hidden="1" customHeight="1" outlineLevel="1" x14ac:dyDescent="0.25">
      <c r="A91" s="1001" t="s">
        <v>792</v>
      </c>
      <c r="B91" s="1004" t="s">
        <v>63</v>
      </c>
      <c r="C91" s="350" t="s">
        <v>51</v>
      </c>
      <c r="D91" s="94"/>
      <c r="E91" s="630" t="s">
        <v>3052</v>
      </c>
    </row>
    <row r="92" spans="1:5" hidden="1" outlineLevel="1" x14ac:dyDescent="0.25">
      <c r="A92" s="1002"/>
      <c r="B92" s="1005"/>
      <c r="C92" s="16" t="s">
        <v>48</v>
      </c>
      <c r="D92" s="15"/>
      <c r="E92" s="910"/>
    </row>
    <row r="93" spans="1:5" hidden="1" outlineLevel="1" x14ac:dyDescent="0.25">
      <c r="A93" s="1002"/>
      <c r="B93" s="1005"/>
      <c r="C93" s="351" t="s">
        <v>59</v>
      </c>
      <c r="D93" s="13"/>
      <c r="E93" s="910"/>
    </row>
    <row r="94" spans="1:5" hidden="1" outlineLevel="1" x14ac:dyDescent="0.25">
      <c r="A94" s="1002"/>
      <c r="B94" s="1005"/>
      <c r="C94" s="351" t="s">
        <v>791</v>
      </c>
      <c r="D94" s="93"/>
      <c r="E94" s="910"/>
    </row>
    <row r="95" spans="1:5" ht="25.5" hidden="1" outlineLevel="1" x14ac:dyDescent="0.25">
      <c r="A95" s="1002"/>
      <c r="B95" s="1005"/>
      <c r="C95" s="351" t="s">
        <v>789</v>
      </c>
      <c r="D95" s="92"/>
      <c r="E95" s="910"/>
    </row>
    <row r="96" spans="1:5" ht="15" hidden="1" customHeight="1" outlineLevel="1" thickBot="1" x14ac:dyDescent="0.3">
      <c r="A96" s="1003"/>
      <c r="B96" s="1006"/>
      <c r="C96" s="16" t="s">
        <v>790</v>
      </c>
      <c r="D96" s="91"/>
      <c r="E96" s="911"/>
    </row>
    <row r="97" spans="1:5" ht="15" hidden="1" customHeight="1" outlineLevel="1" x14ac:dyDescent="0.25">
      <c r="A97" s="1001" t="s">
        <v>792</v>
      </c>
      <c r="B97" s="1004" t="s">
        <v>63</v>
      </c>
      <c r="C97" s="350" t="s">
        <v>51</v>
      </c>
      <c r="D97" s="94"/>
      <c r="E97" s="679" t="s">
        <v>41</v>
      </c>
    </row>
    <row r="98" spans="1:5" hidden="1" outlineLevel="1" x14ac:dyDescent="0.25">
      <c r="A98" s="1002"/>
      <c r="B98" s="1005"/>
      <c r="C98" s="16" t="s">
        <v>48</v>
      </c>
      <c r="D98" s="15"/>
      <c r="E98" s="631"/>
    </row>
    <row r="99" spans="1:5" hidden="1" outlineLevel="1" x14ac:dyDescent="0.25">
      <c r="A99" s="1002"/>
      <c r="B99" s="1005"/>
      <c r="C99" s="351" t="s">
        <v>59</v>
      </c>
      <c r="D99" s="13"/>
      <c r="E99" s="631"/>
    </row>
    <row r="100" spans="1:5" hidden="1" outlineLevel="1" x14ac:dyDescent="0.25">
      <c r="A100" s="1002"/>
      <c r="B100" s="1005"/>
      <c r="C100" s="351" t="s">
        <v>791</v>
      </c>
      <c r="D100" s="93"/>
      <c r="E100" s="631"/>
    </row>
    <row r="101" spans="1:5" ht="15" hidden="1" customHeight="1" outlineLevel="1" x14ac:dyDescent="0.25">
      <c r="A101" s="1002"/>
      <c r="B101" s="1005"/>
      <c r="C101" s="351" t="s">
        <v>789</v>
      </c>
      <c r="D101" s="92"/>
      <c r="E101" s="631"/>
    </row>
    <row r="102" spans="1:5" ht="15" hidden="1" customHeight="1" outlineLevel="1" thickBot="1" x14ac:dyDescent="0.3">
      <c r="A102" s="1003"/>
      <c r="B102" s="1006"/>
      <c r="C102" s="16" t="s">
        <v>790</v>
      </c>
      <c r="D102" s="91"/>
      <c r="E102" s="680"/>
    </row>
    <row r="103" spans="1:5" ht="19.5" customHeight="1" collapsed="1" x14ac:dyDescent="0.25">
      <c r="A103" s="1001" t="s">
        <v>792</v>
      </c>
      <c r="B103" s="1004" t="s">
        <v>62</v>
      </c>
      <c r="C103" s="21" t="s">
        <v>58</v>
      </c>
      <c r="D103" s="90"/>
      <c r="E103" s="630" t="s">
        <v>3053</v>
      </c>
    </row>
    <row r="104" spans="1:5" ht="19.5" customHeight="1" x14ac:dyDescent="0.25">
      <c r="A104" s="1002"/>
      <c r="B104" s="1005"/>
      <c r="C104" s="89" t="s">
        <v>790</v>
      </c>
      <c r="D104" s="14"/>
      <c r="E104" s="910"/>
    </row>
    <row r="105" spans="1:5" ht="26.25" thickBot="1" x14ac:dyDescent="0.3">
      <c r="A105" s="1003"/>
      <c r="B105" s="1006"/>
      <c r="C105" s="88" t="s">
        <v>789</v>
      </c>
      <c r="D105" s="87"/>
      <c r="E105" s="911"/>
    </row>
    <row r="106" spans="1:5" ht="20.25" hidden="1" customHeight="1" outlineLevel="1" x14ac:dyDescent="0.25">
      <c r="A106" s="1001" t="s">
        <v>64</v>
      </c>
      <c r="B106" s="1004" t="s">
        <v>62</v>
      </c>
      <c r="C106" s="21" t="s">
        <v>58</v>
      </c>
      <c r="D106" s="90"/>
      <c r="E106" s="630" t="s">
        <v>3053</v>
      </c>
    </row>
    <row r="107" spans="1:5" ht="20.25" hidden="1" customHeight="1" outlineLevel="1" x14ac:dyDescent="0.25">
      <c r="A107" s="1002"/>
      <c r="B107" s="1005"/>
      <c r="C107" s="89" t="s">
        <v>790</v>
      </c>
      <c r="D107" s="14"/>
      <c r="E107" s="910"/>
    </row>
    <row r="108" spans="1:5" ht="26.25" hidden="1" outlineLevel="1" thickBot="1" x14ac:dyDescent="0.3">
      <c r="A108" s="1003"/>
      <c r="B108" s="1006"/>
      <c r="C108" s="88" t="s">
        <v>789</v>
      </c>
      <c r="D108" s="87"/>
      <c r="E108" s="911"/>
    </row>
    <row r="109" spans="1:5" hidden="1" outlineLevel="1" x14ac:dyDescent="0.25">
      <c r="A109" s="1001" t="s">
        <v>64</v>
      </c>
      <c r="B109" s="1004" t="s">
        <v>62</v>
      </c>
      <c r="C109" s="21" t="s">
        <v>58</v>
      </c>
      <c r="D109" s="90"/>
      <c r="E109" s="630" t="s">
        <v>3053</v>
      </c>
    </row>
    <row r="110" spans="1:5" hidden="1" outlineLevel="1" x14ac:dyDescent="0.25">
      <c r="A110" s="1002"/>
      <c r="B110" s="1005"/>
      <c r="C110" s="89" t="s">
        <v>790</v>
      </c>
      <c r="D110" s="14"/>
      <c r="E110" s="910"/>
    </row>
    <row r="111" spans="1:5" ht="26.25" hidden="1" outlineLevel="1" thickBot="1" x14ac:dyDescent="0.3">
      <c r="A111" s="1003"/>
      <c r="B111" s="1006"/>
      <c r="C111" s="88" t="s">
        <v>789</v>
      </c>
      <c r="D111" s="87"/>
      <c r="E111" s="911"/>
    </row>
    <row r="112" spans="1:5" hidden="1" outlineLevel="1" x14ac:dyDescent="0.25">
      <c r="A112" s="1001" t="s">
        <v>64</v>
      </c>
      <c r="B112" s="1004" t="s">
        <v>62</v>
      </c>
      <c r="C112" s="21" t="s">
        <v>58</v>
      </c>
      <c r="D112" s="90"/>
      <c r="E112" s="630" t="s">
        <v>3053</v>
      </c>
    </row>
    <row r="113" spans="1:5" hidden="1" outlineLevel="1" x14ac:dyDescent="0.25">
      <c r="A113" s="1002"/>
      <c r="B113" s="1005"/>
      <c r="C113" s="89" t="s">
        <v>790</v>
      </c>
      <c r="D113" s="14"/>
      <c r="E113" s="910"/>
    </row>
    <row r="114" spans="1:5" ht="26.25" hidden="1" outlineLevel="1" thickBot="1" x14ac:dyDescent="0.3">
      <c r="A114" s="1003"/>
      <c r="B114" s="1006"/>
      <c r="C114" s="88" t="s">
        <v>789</v>
      </c>
      <c r="D114" s="87"/>
      <c r="E114" s="911"/>
    </row>
    <row r="115" spans="1:5" hidden="1" outlineLevel="1" x14ac:dyDescent="0.25">
      <c r="A115" s="1001" t="s">
        <v>64</v>
      </c>
      <c r="B115" s="1004" t="s">
        <v>62</v>
      </c>
      <c r="C115" s="21" t="s">
        <v>58</v>
      </c>
      <c r="D115" s="90"/>
      <c r="E115" s="630" t="s">
        <v>3053</v>
      </c>
    </row>
    <row r="116" spans="1:5" hidden="1" outlineLevel="1" x14ac:dyDescent="0.25">
      <c r="A116" s="1002"/>
      <c r="B116" s="1005"/>
      <c r="C116" s="89" t="s">
        <v>790</v>
      </c>
      <c r="D116" s="14"/>
      <c r="E116" s="910"/>
    </row>
    <row r="117" spans="1:5" ht="26.25" hidden="1" outlineLevel="1" thickBot="1" x14ac:dyDescent="0.3">
      <c r="A117" s="1003"/>
      <c r="B117" s="1006"/>
      <c r="C117" s="88" t="s">
        <v>789</v>
      </c>
      <c r="D117" s="87"/>
      <c r="E117" s="911"/>
    </row>
    <row r="118" spans="1:5" hidden="1" outlineLevel="1" x14ac:dyDescent="0.25">
      <c r="A118" s="1001" t="s">
        <v>64</v>
      </c>
      <c r="B118" s="1004" t="s">
        <v>62</v>
      </c>
      <c r="C118" s="21" t="s">
        <v>58</v>
      </c>
      <c r="D118" s="90"/>
      <c r="E118" s="630" t="s">
        <v>3053</v>
      </c>
    </row>
    <row r="119" spans="1:5" hidden="1" outlineLevel="1" x14ac:dyDescent="0.25">
      <c r="A119" s="1002"/>
      <c r="B119" s="1005"/>
      <c r="C119" s="89" t="s">
        <v>790</v>
      </c>
      <c r="D119" s="14"/>
      <c r="E119" s="910"/>
    </row>
    <row r="120" spans="1:5" ht="26.25" hidden="1" outlineLevel="1" thickBot="1" x14ac:dyDescent="0.3">
      <c r="A120" s="1003"/>
      <c r="B120" s="1006"/>
      <c r="C120" s="88" t="s">
        <v>789</v>
      </c>
      <c r="D120" s="87"/>
      <c r="E120" s="911"/>
    </row>
    <row r="121" spans="1:5" hidden="1" outlineLevel="1" x14ac:dyDescent="0.25">
      <c r="A121" s="1001" t="s">
        <v>64</v>
      </c>
      <c r="B121" s="1004" t="s">
        <v>62</v>
      </c>
      <c r="C121" s="21" t="s">
        <v>58</v>
      </c>
      <c r="D121" s="90"/>
      <c r="E121" s="630" t="s">
        <v>3053</v>
      </c>
    </row>
    <row r="122" spans="1:5" hidden="1" outlineLevel="1" x14ac:dyDescent="0.25">
      <c r="A122" s="1002"/>
      <c r="B122" s="1005"/>
      <c r="C122" s="89" t="s">
        <v>790</v>
      </c>
      <c r="D122" s="14"/>
      <c r="E122" s="910"/>
    </row>
    <row r="123" spans="1:5" ht="26.25" hidden="1" outlineLevel="1" thickBot="1" x14ac:dyDescent="0.3">
      <c r="A123" s="1003"/>
      <c r="B123" s="1006"/>
      <c r="C123" s="88" t="s">
        <v>789</v>
      </c>
      <c r="D123" s="87"/>
      <c r="E123" s="911"/>
    </row>
    <row r="124" spans="1:5" hidden="1" outlineLevel="1" x14ac:dyDescent="0.25">
      <c r="A124" s="1001" t="s">
        <v>64</v>
      </c>
      <c r="B124" s="1004" t="s">
        <v>62</v>
      </c>
      <c r="C124" s="21" t="s">
        <v>58</v>
      </c>
      <c r="D124" s="90"/>
      <c r="E124" s="630" t="s">
        <v>3053</v>
      </c>
    </row>
    <row r="125" spans="1:5" hidden="1" outlineLevel="1" x14ac:dyDescent="0.25">
      <c r="A125" s="1002"/>
      <c r="B125" s="1005"/>
      <c r="C125" s="89" t="s">
        <v>790</v>
      </c>
      <c r="D125" s="14"/>
      <c r="E125" s="910"/>
    </row>
    <row r="126" spans="1:5" ht="26.25" hidden="1" outlineLevel="1" thickBot="1" x14ac:dyDescent="0.3">
      <c r="A126" s="1003"/>
      <c r="B126" s="1006"/>
      <c r="C126" s="88" t="s">
        <v>789</v>
      </c>
      <c r="D126" s="87"/>
      <c r="E126" s="911"/>
    </row>
    <row r="127" spans="1:5" hidden="1" outlineLevel="1" x14ac:dyDescent="0.25">
      <c r="A127" s="1001" t="s">
        <v>64</v>
      </c>
      <c r="B127" s="1004" t="s">
        <v>62</v>
      </c>
      <c r="C127" s="21" t="s">
        <v>58</v>
      </c>
      <c r="D127" s="90"/>
      <c r="E127" s="630" t="s">
        <v>3053</v>
      </c>
    </row>
    <row r="128" spans="1:5" hidden="1" outlineLevel="1" x14ac:dyDescent="0.25">
      <c r="A128" s="1002"/>
      <c r="B128" s="1005"/>
      <c r="C128" s="89" t="s">
        <v>790</v>
      </c>
      <c r="D128" s="14"/>
      <c r="E128" s="910"/>
    </row>
    <row r="129" spans="1:5" ht="26.25" hidden="1" outlineLevel="1" thickBot="1" x14ac:dyDescent="0.3">
      <c r="A129" s="1003"/>
      <c r="B129" s="1006"/>
      <c r="C129" s="88" t="s">
        <v>789</v>
      </c>
      <c r="D129" s="87"/>
      <c r="E129" s="911"/>
    </row>
    <row r="130" spans="1:5" hidden="1" outlineLevel="1" x14ac:dyDescent="0.25">
      <c r="A130" s="1001" t="s">
        <v>64</v>
      </c>
      <c r="B130" s="1004" t="s">
        <v>62</v>
      </c>
      <c r="C130" s="21" t="s">
        <v>58</v>
      </c>
      <c r="D130" s="90"/>
      <c r="E130" s="630" t="s">
        <v>3053</v>
      </c>
    </row>
    <row r="131" spans="1:5" hidden="1" outlineLevel="1" x14ac:dyDescent="0.25">
      <c r="A131" s="1002"/>
      <c r="B131" s="1005"/>
      <c r="C131" s="89" t="s">
        <v>790</v>
      </c>
      <c r="D131" s="14"/>
      <c r="E131" s="910"/>
    </row>
    <row r="132" spans="1:5" ht="26.25" hidden="1" outlineLevel="1" thickBot="1" x14ac:dyDescent="0.3">
      <c r="A132" s="1003"/>
      <c r="B132" s="1006"/>
      <c r="C132" s="88" t="s">
        <v>789</v>
      </c>
      <c r="D132" s="87"/>
      <c r="E132" s="911"/>
    </row>
    <row r="133" spans="1:5" hidden="1" outlineLevel="1" x14ac:dyDescent="0.25">
      <c r="A133" s="1001" t="s">
        <v>64</v>
      </c>
      <c r="B133" s="1004" t="s">
        <v>62</v>
      </c>
      <c r="C133" s="21" t="s">
        <v>58</v>
      </c>
      <c r="D133" s="90"/>
      <c r="E133" s="630" t="s">
        <v>3053</v>
      </c>
    </row>
    <row r="134" spans="1:5" hidden="1" outlineLevel="1" x14ac:dyDescent="0.25">
      <c r="A134" s="1002"/>
      <c r="B134" s="1005"/>
      <c r="C134" s="89" t="s">
        <v>790</v>
      </c>
      <c r="D134" s="14"/>
      <c r="E134" s="910"/>
    </row>
    <row r="135" spans="1:5" ht="26.25" hidden="1" outlineLevel="1" thickBot="1" x14ac:dyDescent="0.3">
      <c r="A135" s="1003"/>
      <c r="B135" s="1006"/>
      <c r="C135" s="88" t="s">
        <v>789</v>
      </c>
      <c r="D135" s="87"/>
      <c r="E135" s="911"/>
    </row>
    <row r="136" spans="1:5" hidden="1" outlineLevel="1" x14ac:dyDescent="0.25">
      <c r="A136" s="1001" t="s">
        <v>64</v>
      </c>
      <c r="B136" s="1004" t="s">
        <v>62</v>
      </c>
      <c r="C136" s="21" t="s">
        <v>58</v>
      </c>
      <c r="D136" s="90"/>
      <c r="E136" s="630" t="s">
        <v>3053</v>
      </c>
    </row>
    <row r="137" spans="1:5" hidden="1" outlineLevel="1" x14ac:dyDescent="0.25">
      <c r="A137" s="1002"/>
      <c r="B137" s="1005"/>
      <c r="C137" s="89" t="s">
        <v>790</v>
      </c>
      <c r="D137" s="14"/>
      <c r="E137" s="910"/>
    </row>
    <row r="138" spans="1:5" ht="26.25" hidden="1" outlineLevel="1" thickBot="1" x14ac:dyDescent="0.3">
      <c r="A138" s="1003"/>
      <c r="B138" s="1006"/>
      <c r="C138" s="88" t="s">
        <v>789</v>
      </c>
      <c r="D138" s="87"/>
      <c r="E138" s="911"/>
    </row>
    <row r="139" spans="1:5" hidden="1" outlineLevel="1" x14ac:dyDescent="0.25">
      <c r="A139" s="1001" t="s">
        <v>64</v>
      </c>
      <c r="B139" s="1004" t="s">
        <v>62</v>
      </c>
      <c r="C139" s="21" t="s">
        <v>58</v>
      </c>
      <c r="D139" s="90"/>
      <c r="E139" s="630" t="s">
        <v>3053</v>
      </c>
    </row>
    <row r="140" spans="1:5" hidden="1" outlineLevel="1" x14ac:dyDescent="0.25">
      <c r="A140" s="1002"/>
      <c r="B140" s="1005"/>
      <c r="C140" s="89" t="s">
        <v>790</v>
      </c>
      <c r="D140" s="14"/>
      <c r="E140" s="910"/>
    </row>
    <row r="141" spans="1:5" ht="26.25" hidden="1" outlineLevel="1" thickBot="1" x14ac:dyDescent="0.3">
      <c r="A141" s="1003"/>
      <c r="B141" s="1006"/>
      <c r="C141" s="88" t="s">
        <v>789</v>
      </c>
      <c r="D141" s="87"/>
      <c r="E141" s="911"/>
    </row>
    <row r="142" spans="1:5" hidden="1" outlineLevel="1" x14ac:dyDescent="0.25">
      <c r="A142" s="1001" t="s">
        <v>64</v>
      </c>
      <c r="B142" s="1004" t="s">
        <v>62</v>
      </c>
      <c r="C142" s="21" t="s">
        <v>58</v>
      </c>
      <c r="D142" s="90"/>
      <c r="E142" s="630" t="s">
        <v>3053</v>
      </c>
    </row>
    <row r="143" spans="1:5" hidden="1" outlineLevel="1" x14ac:dyDescent="0.25">
      <c r="A143" s="1002"/>
      <c r="B143" s="1005"/>
      <c r="C143" s="89" t="s">
        <v>790</v>
      </c>
      <c r="D143" s="14"/>
      <c r="E143" s="910"/>
    </row>
    <row r="144" spans="1:5" ht="26.25" hidden="1" outlineLevel="1" thickBot="1" x14ac:dyDescent="0.3">
      <c r="A144" s="1003"/>
      <c r="B144" s="1006"/>
      <c r="C144" s="88" t="s">
        <v>789</v>
      </c>
      <c r="D144" s="87"/>
      <c r="E144" s="911"/>
    </row>
    <row r="145" spans="1:5" hidden="1" outlineLevel="1" x14ac:dyDescent="0.25">
      <c r="A145" s="1001" t="s">
        <v>64</v>
      </c>
      <c r="B145" s="1004" t="s">
        <v>62</v>
      </c>
      <c r="C145" s="21" t="s">
        <v>58</v>
      </c>
      <c r="D145" s="90"/>
      <c r="E145" s="630" t="s">
        <v>3053</v>
      </c>
    </row>
    <row r="146" spans="1:5" hidden="1" outlineLevel="1" x14ac:dyDescent="0.25">
      <c r="A146" s="1002"/>
      <c r="B146" s="1005"/>
      <c r="C146" s="89" t="s">
        <v>790</v>
      </c>
      <c r="D146" s="14"/>
      <c r="E146" s="910"/>
    </row>
    <row r="147" spans="1:5" ht="26.25" hidden="1" outlineLevel="1" thickBot="1" x14ac:dyDescent="0.3">
      <c r="A147" s="1003"/>
      <c r="B147" s="1006"/>
      <c r="C147" s="88" t="s">
        <v>789</v>
      </c>
      <c r="D147" s="87"/>
      <c r="E147" s="911"/>
    </row>
    <row r="148" spans="1:5" hidden="1" outlineLevel="1" x14ac:dyDescent="0.25">
      <c r="A148" s="1001" t="s">
        <v>64</v>
      </c>
      <c r="B148" s="1004" t="s">
        <v>62</v>
      </c>
      <c r="C148" s="21" t="s">
        <v>58</v>
      </c>
      <c r="D148" s="90"/>
      <c r="E148" s="630" t="s">
        <v>3053</v>
      </c>
    </row>
    <row r="149" spans="1:5" hidden="1" outlineLevel="1" x14ac:dyDescent="0.25">
      <c r="A149" s="1002"/>
      <c r="B149" s="1005"/>
      <c r="C149" s="89" t="s">
        <v>790</v>
      </c>
      <c r="D149" s="14"/>
      <c r="E149" s="910"/>
    </row>
    <row r="150" spans="1:5" ht="26.25" hidden="1" outlineLevel="1" thickBot="1" x14ac:dyDescent="0.3">
      <c r="A150" s="1003"/>
      <c r="B150" s="1006"/>
      <c r="C150" s="88" t="s">
        <v>789</v>
      </c>
      <c r="D150" s="87"/>
      <c r="E150" s="911"/>
    </row>
    <row r="151" spans="1:5" hidden="1" outlineLevel="1" x14ac:dyDescent="0.25">
      <c r="A151" s="1001" t="s">
        <v>64</v>
      </c>
      <c r="B151" s="1004" t="s">
        <v>62</v>
      </c>
      <c r="C151" s="21" t="s">
        <v>58</v>
      </c>
      <c r="D151" s="90"/>
      <c r="E151" s="630" t="s">
        <v>3053</v>
      </c>
    </row>
    <row r="152" spans="1:5" hidden="1" outlineLevel="1" x14ac:dyDescent="0.25">
      <c r="A152" s="1002"/>
      <c r="B152" s="1005"/>
      <c r="C152" s="89" t="s">
        <v>790</v>
      </c>
      <c r="D152" s="14"/>
      <c r="E152" s="910"/>
    </row>
    <row r="153" spans="1:5" ht="26.25" hidden="1" outlineLevel="1" thickBot="1" x14ac:dyDescent="0.3">
      <c r="A153" s="1003"/>
      <c r="B153" s="1006"/>
      <c r="C153" s="88" t="s">
        <v>789</v>
      </c>
      <c r="D153" s="87"/>
      <c r="E153" s="911"/>
    </row>
    <row r="154" spans="1:5" hidden="1" outlineLevel="1" x14ac:dyDescent="0.25">
      <c r="A154" s="1001" t="s">
        <v>64</v>
      </c>
      <c r="B154" s="1004" t="s">
        <v>62</v>
      </c>
      <c r="C154" s="21" t="s">
        <v>58</v>
      </c>
      <c r="D154" s="90"/>
      <c r="E154" s="630" t="s">
        <v>3053</v>
      </c>
    </row>
    <row r="155" spans="1:5" hidden="1" outlineLevel="1" x14ac:dyDescent="0.25">
      <c r="A155" s="1002"/>
      <c r="B155" s="1005"/>
      <c r="C155" s="89" t="s">
        <v>790</v>
      </c>
      <c r="D155" s="14"/>
      <c r="E155" s="910"/>
    </row>
    <row r="156" spans="1:5" ht="26.25" hidden="1" outlineLevel="1" thickBot="1" x14ac:dyDescent="0.3">
      <c r="A156" s="1003"/>
      <c r="B156" s="1006"/>
      <c r="C156" s="88" t="s">
        <v>789</v>
      </c>
      <c r="D156" s="87"/>
      <c r="E156" s="911"/>
    </row>
    <row r="157" spans="1:5" hidden="1" outlineLevel="1" x14ac:dyDescent="0.25">
      <c r="A157" s="1001" t="s">
        <v>64</v>
      </c>
      <c r="B157" s="1004" t="s">
        <v>62</v>
      </c>
      <c r="C157" s="21" t="s">
        <v>58</v>
      </c>
      <c r="D157" s="90"/>
      <c r="E157" s="630" t="s">
        <v>3053</v>
      </c>
    </row>
    <row r="158" spans="1:5" hidden="1" outlineLevel="1" x14ac:dyDescent="0.25">
      <c r="A158" s="1002"/>
      <c r="B158" s="1005"/>
      <c r="C158" s="89" t="s">
        <v>790</v>
      </c>
      <c r="D158" s="14"/>
      <c r="E158" s="910"/>
    </row>
    <row r="159" spans="1:5" ht="26.25" hidden="1" outlineLevel="1" thickBot="1" x14ac:dyDescent="0.3">
      <c r="A159" s="1003"/>
      <c r="B159" s="1006"/>
      <c r="C159" s="88" t="s">
        <v>789</v>
      </c>
      <c r="D159" s="87"/>
      <c r="E159" s="911"/>
    </row>
    <row r="160" spans="1:5" hidden="1" outlineLevel="1" x14ac:dyDescent="0.25">
      <c r="A160" s="1001" t="s">
        <v>64</v>
      </c>
      <c r="B160" s="1004" t="s">
        <v>62</v>
      </c>
      <c r="C160" s="21" t="s">
        <v>58</v>
      </c>
      <c r="D160" s="90"/>
      <c r="E160" s="630" t="s">
        <v>3053</v>
      </c>
    </row>
    <row r="161" spans="1:5" hidden="1" outlineLevel="1" x14ac:dyDescent="0.25">
      <c r="A161" s="1002"/>
      <c r="B161" s="1005"/>
      <c r="C161" s="89" t="s">
        <v>790</v>
      </c>
      <c r="D161" s="14"/>
      <c r="E161" s="910"/>
    </row>
    <row r="162" spans="1:5" ht="26.25" hidden="1" outlineLevel="1" thickBot="1" x14ac:dyDescent="0.3">
      <c r="A162" s="1003"/>
      <c r="B162" s="1006"/>
      <c r="C162" s="88" t="s">
        <v>789</v>
      </c>
      <c r="D162" s="87"/>
      <c r="E162" s="911"/>
    </row>
    <row r="163" spans="1:5" hidden="1" outlineLevel="1" x14ac:dyDescent="0.25">
      <c r="A163" s="1001" t="s">
        <v>64</v>
      </c>
      <c r="B163" s="1004" t="s">
        <v>62</v>
      </c>
      <c r="C163" s="21" t="s">
        <v>58</v>
      </c>
      <c r="D163" s="90"/>
      <c r="E163" s="630" t="s">
        <v>3053</v>
      </c>
    </row>
    <row r="164" spans="1:5" hidden="1" outlineLevel="1" x14ac:dyDescent="0.25">
      <c r="A164" s="1002"/>
      <c r="B164" s="1005"/>
      <c r="C164" s="89" t="s">
        <v>790</v>
      </c>
      <c r="D164" s="14"/>
      <c r="E164" s="910"/>
    </row>
    <row r="165" spans="1:5" ht="26.25" hidden="1" outlineLevel="1" thickBot="1" x14ac:dyDescent="0.3">
      <c r="A165" s="1003"/>
      <c r="B165" s="1006"/>
      <c r="C165" s="88" t="s">
        <v>789</v>
      </c>
      <c r="D165" s="87"/>
      <c r="E165" s="911"/>
    </row>
    <row r="166" spans="1:5" hidden="1" outlineLevel="1" x14ac:dyDescent="0.25">
      <c r="A166" s="1001" t="s">
        <v>64</v>
      </c>
      <c r="B166" s="1004" t="s">
        <v>62</v>
      </c>
      <c r="C166" s="21" t="s">
        <v>58</v>
      </c>
      <c r="D166" s="90"/>
      <c r="E166" s="630" t="s">
        <v>3053</v>
      </c>
    </row>
    <row r="167" spans="1:5" hidden="1" outlineLevel="1" x14ac:dyDescent="0.25">
      <c r="A167" s="1002"/>
      <c r="B167" s="1005"/>
      <c r="C167" s="89" t="s">
        <v>790</v>
      </c>
      <c r="D167" s="14"/>
      <c r="E167" s="910"/>
    </row>
    <row r="168" spans="1:5" ht="26.25" hidden="1" outlineLevel="1" thickBot="1" x14ac:dyDescent="0.3">
      <c r="A168" s="1003"/>
      <c r="B168" s="1006"/>
      <c r="C168" s="88" t="s">
        <v>789</v>
      </c>
      <c r="D168" s="87"/>
      <c r="E168" s="911"/>
    </row>
    <row r="169" spans="1:5" hidden="1" outlineLevel="1" x14ac:dyDescent="0.25">
      <c r="A169" s="1001" t="s">
        <v>64</v>
      </c>
      <c r="B169" s="1004" t="s">
        <v>62</v>
      </c>
      <c r="C169" s="21" t="s">
        <v>58</v>
      </c>
      <c r="D169" s="90"/>
      <c r="E169" s="630" t="s">
        <v>3053</v>
      </c>
    </row>
    <row r="170" spans="1:5" hidden="1" outlineLevel="1" x14ac:dyDescent="0.25">
      <c r="A170" s="1002"/>
      <c r="B170" s="1005"/>
      <c r="C170" s="89" t="s">
        <v>790</v>
      </c>
      <c r="D170" s="14"/>
      <c r="E170" s="910"/>
    </row>
    <row r="171" spans="1:5" ht="26.25" hidden="1" outlineLevel="1" thickBot="1" x14ac:dyDescent="0.3">
      <c r="A171" s="1003"/>
      <c r="B171" s="1006"/>
      <c r="C171" s="88" t="s">
        <v>789</v>
      </c>
      <c r="D171" s="87"/>
      <c r="E171" s="911"/>
    </row>
    <row r="172" spans="1:5" hidden="1" outlineLevel="1" x14ac:dyDescent="0.25">
      <c r="A172" s="1001" t="s">
        <v>64</v>
      </c>
      <c r="B172" s="1004" t="s">
        <v>62</v>
      </c>
      <c r="C172" s="21" t="s">
        <v>58</v>
      </c>
      <c r="D172" s="90"/>
      <c r="E172" s="630" t="s">
        <v>3053</v>
      </c>
    </row>
    <row r="173" spans="1:5" hidden="1" outlineLevel="1" x14ac:dyDescent="0.25">
      <c r="A173" s="1002"/>
      <c r="B173" s="1005"/>
      <c r="C173" s="89" t="s">
        <v>790</v>
      </c>
      <c r="D173" s="14"/>
      <c r="E173" s="910"/>
    </row>
    <row r="174" spans="1:5" ht="26.25" hidden="1" outlineLevel="1" thickBot="1" x14ac:dyDescent="0.3">
      <c r="A174" s="1003"/>
      <c r="B174" s="1006"/>
      <c r="C174" s="88" t="s">
        <v>789</v>
      </c>
      <c r="D174" s="87"/>
      <c r="E174" s="911"/>
    </row>
    <row r="175" spans="1:5" hidden="1" outlineLevel="1" x14ac:dyDescent="0.25">
      <c r="A175" s="1001" t="s">
        <v>64</v>
      </c>
      <c r="B175" s="1004" t="s">
        <v>62</v>
      </c>
      <c r="C175" s="21" t="s">
        <v>58</v>
      </c>
      <c r="D175" s="90"/>
      <c r="E175" s="630" t="s">
        <v>3053</v>
      </c>
    </row>
    <row r="176" spans="1:5" hidden="1" outlineLevel="1" x14ac:dyDescent="0.25">
      <c r="A176" s="1002"/>
      <c r="B176" s="1005"/>
      <c r="C176" s="89" t="s">
        <v>790</v>
      </c>
      <c r="D176" s="14"/>
      <c r="E176" s="910"/>
    </row>
    <row r="177" spans="1:5" ht="26.25" hidden="1" outlineLevel="1" thickBot="1" x14ac:dyDescent="0.3">
      <c r="A177" s="1003"/>
      <c r="B177" s="1006"/>
      <c r="C177" s="88" t="s">
        <v>789</v>
      </c>
      <c r="D177" s="87"/>
      <c r="E177" s="911"/>
    </row>
    <row r="178" spans="1:5" hidden="1" outlineLevel="1" x14ac:dyDescent="0.25">
      <c r="A178" s="1001" t="s">
        <v>64</v>
      </c>
      <c r="B178" s="1004" t="s">
        <v>62</v>
      </c>
      <c r="C178" s="21" t="s">
        <v>58</v>
      </c>
      <c r="D178" s="90"/>
      <c r="E178" s="630" t="s">
        <v>3053</v>
      </c>
    </row>
    <row r="179" spans="1:5" hidden="1" outlineLevel="1" x14ac:dyDescent="0.25">
      <c r="A179" s="1002"/>
      <c r="B179" s="1005"/>
      <c r="C179" s="89" t="s">
        <v>790</v>
      </c>
      <c r="D179" s="14"/>
      <c r="E179" s="910"/>
    </row>
    <row r="180" spans="1:5" ht="26.25" hidden="1" outlineLevel="1" thickBot="1" x14ac:dyDescent="0.3">
      <c r="A180" s="1003"/>
      <c r="B180" s="1006"/>
      <c r="C180" s="88" t="s">
        <v>789</v>
      </c>
      <c r="D180" s="87"/>
      <c r="E180" s="911"/>
    </row>
    <row r="181" spans="1:5" hidden="1" outlineLevel="1" x14ac:dyDescent="0.25">
      <c r="A181" s="1001" t="s">
        <v>64</v>
      </c>
      <c r="B181" s="1004" t="s">
        <v>62</v>
      </c>
      <c r="C181" s="21" t="s">
        <v>58</v>
      </c>
      <c r="D181" s="90"/>
      <c r="E181" s="630" t="s">
        <v>3053</v>
      </c>
    </row>
    <row r="182" spans="1:5" hidden="1" outlineLevel="1" x14ac:dyDescent="0.25">
      <c r="A182" s="1002"/>
      <c r="B182" s="1005"/>
      <c r="C182" s="89" t="s">
        <v>790</v>
      </c>
      <c r="D182" s="14"/>
      <c r="E182" s="910"/>
    </row>
    <row r="183" spans="1:5" ht="26.25" hidden="1" outlineLevel="1" thickBot="1" x14ac:dyDescent="0.3">
      <c r="A183" s="1003"/>
      <c r="B183" s="1006"/>
      <c r="C183" s="88" t="s">
        <v>789</v>
      </c>
      <c r="D183" s="87"/>
      <c r="E183" s="911"/>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85546875" customWidth="1"/>
    <col min="2" max="2" width="40.85546875" customWidth="1"/>
    <col min="3" max="3" width="39" customWidth="1"/>
    <col min="4" max="4" width="29.5703125" customWidth="1"/>
  </cols>
  <sheetData>
    <row r="1" spans="1:4" x14ac:dyDescent="0.25">
      <c r="A1" s="416" t="s">
        <v>3007</v>
      </c>
      <c r="B1" s="417"/>
      <c r="C1" s="276"/>
      <c r="D1" s="277"/>
    </row>
    <row r="2" spans="1:4" x14ac:dyDescent="0.25">
      <c r="A2" s="418" t="s">
        <v>783</v>
      </c>
      <c r="B2" s="419"/>
      <c r="C2" s="273"/>
      <c r="D2" s="304"/>
    </row>
    <row r="3" spans="1:4" ht="15.75" thickBot="1" x14ac:dyDescent="0.3">
      <c r="A3" s="662"/>
      <c r="B3" s="663"/>
      <c r="C3" s="663"/>
      <c r="D3" s="664"/>
    </row>
    <row r="4" spans="1:4" ht="20.100000000000001" customHeight="1" x14ac:dyDescent="0.25">
      <c r="A4" s="1007" t="s">
        <v>783</v>
      </c>
      <c r="B4" s="1008"/>
      <c r="C4" s="1008"/>
      <c r="D4" s="987"/>
    </row>
    <row r="5" spans="1:4" ht="20.100000000000001" customHeight="1" thickBot="1" x14ac:dyDescent="0.3">
      <c r="A5" s="667" t="s">
        <v>3175</v>
      </c>
      <c r="B5" s="668"/>
      <c r="C5" s="668"/>
      <c r="D5" s="849"/>
    </row>
    <row r="6" spans="1:4" ht="15" customHeight="1" thickBot="1" x14ac:dyDescent="0.3">
      <c r="A6" s="671" t="s">
        <v>3060</v>
      </c>
      <c r="B6" s="673"/>
      <c r="C6" s="383" t="s">
        <v>14</v>
      </c>
      <c r="D6" s="317"/>
    </row>
    <row r="7" spans="1:4" ht="16.5" customHeight="1" thickBot="1" x14ac:dyDescent="0.3">
      <c r="A7" s="803" t="s">
        <v>3118</v>
      </c>
      <c r="B7" s="38" t="s">
        <v>39</v>
      </c>
      <c r="C7" s="37" t="s">
        <v>36</v>
      </c>
      <c r="D7" s="37" t="s">
        <v>35</v>
      </c>
    </row>
    <row r="8" spans="1:4" ht="77.25" thickBot="1" x14ac:dyDescent="0.3">
      <c r="A8" s="804"/>
      <c r="B8" s="420"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85546875" customWidth="1"/>
  </cols>
  <sheetData>
    <row r="1" spans="1:9" x14ac:dyDescent="0.25">
      <c r="A1" s="658" t="s">
        <v>3006</v>
      </c>
      <c r="B1" s="659"/>
      <c r="C1" s="276"/>
      <c r="D1" s="276"/>
      <c r="E1" s="276"/>
      <c r="F1" s="276"/>
      <c r="G1" s="277"/>
    </row>
    <row r="2" spans="1:9" x14ac:dyDescent="0.25">
      <c r="A2" s="307" t="s">
        <v>779</v>
      </c>
      <c r="B2" s="272"/>
      <c r="C2" s="273"/>
      <c r="D2" s="273"/>
      <c r="E2" s="273"/>
      <c r="F2" s="273"/>
      <c r="G2" s="304"/>
    </row>
    <row r="3" spans="1:9" ht="15.75" thickBot="1" x14ac:dyDescent="0.3">
      <c r="A3" s="836"/>
      <c r="B3" s="837"/>
      <c r="C3" s="837"/>
      <c r="D3" s="837"/>
      <c r="E3" s="837"/>
      <c r="F3" s="837"/>
      <c r="G3" s="884"/>
    </row>
    <row r="4" spans="1:9" ht="25.5" customHeight="1" x14ac:dyDescent="0.25">
      <c r="A4" s="665" t="s">
        <v>779</v>
      </c>
      <c r="B4" s="666"/>
      <c r="C4" s="666"/>
      <c r="D4" s="666"/>
      <c r="E4" s="666"/>
      <c r="F4" s="666"/>
      <c r="G4" s="669" t="s">
        <v>3174</v>
      </c>
    </row>
    <row r="5" spans="1:9" ht="26.25" customHeight="1" thickBot="1" x14ac:dyDescent="0.3">
      <c r="A5" s="667"/>
      <c r="B5" s="668"/>
      <c r="C5" s="668"/>
      <c r="D5" s="668"/>
      <c r="E5" s="668"/>
      <c r="F5" s="668"/>
      <c r="G5" s="670"/>
    </row>
    <row r="6" spans="1:9" ht="15.75" thickBot="1" x14ac:dyDescent="0.3">
      <c r="A6" s="671" t="s">
        <v>3060</v>
      </c>
      <c r="B6" s="673"/>
      <c r="C6" s="383" t="s">
        <v>14</v>
      </c>
      <c r="D6" s="1014"/>
      <c r="E6" s="1015"/>
      <c r="F6" s="1015"/>
      <c r="G6" s="1016"/>
    </row>
    <row r="7" spans="1:9" s="110" customFormat="1" ht="36" customHeight="1" thickBot="1" x14ac:dyDescent="0.3">
      <c r="A7" s="1009" t="s">
        <v>3126</v>
      </c>
      <c r="B7" s="1010"/>
      <c r="C7" s="1010"/>
      <c r="D7" s="1010"/>
      <c r="E7" s="1010"/>
      <c r="F7" s="1010"/>
      <c r="G7" s="746" t="s">
        <v>32</v>
      </c>
      <c r="H7" s="111"/>
      <c r="I7" s="111"/>
    </row>
    <row r="8" spans="1:9" ht="239.25" customHeight="1" thickBot="1" x14ac:dyDescent="0.3">
      <c r="A8" s="1012" t="s">
        <v>795</v>
      </c>
      <c r="B8" s="1013"/>
      <c r="C8" s="1013"/>
      <c r="D8" s="1013"/>
      <c r="E8" s="1013"/>
      <c r="F8" s="1013"/>
      <c r="G8" s="1011"/>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85546875" customWidth="1"/>
  </cols>
  <sheetData>
    <row r="1" spans="1:5" x14ac:dyDescent="0.25">
      <c r="A1" s="658" t="s">
        <v>3005</v>
      </c>
      <c r="B1" s="659"/>
      <c r="C1" s="659"/>
      <c r="D1" s="659"/>
      <c r="E1" s="277"/>
    </row>
    <row r="2" spans="1:5" x14ac:dyDescent="0.25">
      <c r="A2" s="660" t="s">
        <v>806</v>
      </c>
      <c r="B2" s="661"/>
      <c r="C2" s="661"/>
      <c r="D2" s="661"/>
      <c r="E2" s="304"/>
    </row>
    <row r="3" spans="1:5" ht="15.75" thickBot="1" x14ac:dyDescent="0.3">
      <c r="A3" s="662"/>
      <c r="B3" s="663"/>
      <c r="C3" s="663"/>
      <c r="D3" s="663"/>
      <c r="E3" s="664"/>
    </row>
    <row r="4" spans="1:5" ht="25.5" customHeight="1" x14ac:dyDescent="0.25">
      <c r="A4" s="665" t="s">
        <v>785</v>
      </c>
      <c r="B4" s="666"/>
      <c r="C4" s="666"/>
      <c r="D4" s="666"/>
      <c r="E4" s="669" t="s">
        <v>3176</v>
      </c>
    </row>
    <row r="5" spans="1:5" ht="28.5" customHeight="1" thickBot="1" x14ac:dyDescent="0.3">
      <c r="A5" s="667"/>
      <c r="B5" s="668"/>
      <c r="C5" s="668"/>
      <c r="D5" s="668"/>
      <c r="E5" s="670"/>
    </row>
    <row r="6" spans="1:5" ht="15.95" customHeight="1" thickBot="1" x14ac:dyDescent="0.3">
      <c r="A6" s="801" t="s">
        <v>3060</v>
      </c>
      <c r="B6" s="1017"/>
      <c r="C6" s="1018"/>
      <c r="D6" s="383" t="s">
        <v>14</v>
      </c>
      <c r="E6" s="56"/>
    </row>
    <row r="7" spans="1:5" ht="16.5" customHeight="1" x14ac:dyDescent="0.25">
      <c r="A7" s="921" t="s">
        <v>3127</v>
      </c>
      <c r="B7" s="922"/>
      <c r="C7" s="922"/>
      <c r="D7" s="114"/>
      <c r="E7" s="679" t="s">
        <v>778</v>
      </c>
    </row>
    <row r="8" spans="1:5" ht="15" customHeight="1" x14ac:dyDescent="0.25">
      <c r="A8" s="715" t="s">
        <v>805</v>
      </c>
      <c r="B8" s="923"/>
      <c r="C8" s="923"/>
      <c r="D8" s="11"/>
      <c r="E8" s="631"/>
    </row>
    <row r="9" spans="1:5" ht="15" customHeight="1" thickBot="1" x14ac:dyDescent="0.3">
      <c r="A9" s="924" t="s">
        <v>804</v>
      </c>
      <c r="B9" s="925"/>
      <c r="C9" s="925"/>
      <c r="D9" s="113"/>
      <c r="E9" s="680"/>
    </row>
    <row r="10" spans="1:5" ht="15" customHeight="1" x14ac:dyDescent="0.25">
      <c r="A10" s="1019" t="s">
        <v>46</v>
      </c>
      <c r="B10" s="1020"/>
      <c r="C10" s="1021"/>
      <c r="D10" s="161"/>
      <c r="E10" s="631" t="s">
        <v>771</v>
      </c>
    </row>
    <row r="11" spans="1:5" ht="15" customHeight="1" x14ac:dyDescent="0.25">
      <c r="A11" s="681" t="s">
        <v>44</v>
      </c>
      <c r="B11" s="687"/>
      <c r="C11" s="682"/>
      <c r="D11" s="151"/>
      <c r="E11" s="631"/>
    </row>
    <row r="12" spans="1:5" ht="15.75" customHeight="1" thickBot="1" x14ac:dyDescent="0.3">
      <c r="A12" s="688" t="s">
        <v>43</v>
      </c>
      <c r="B12" s="689"/>
      <c r="C12" s="690"/>
      <c r="D12" s="113"/>
      <c r="E12" s="680"/>
    </row>
    <row r="13" spans="1:5" ht="15" customHeight="1" x14ac:dyDescent="0.25">
      <c r="A13" s="969" t="s">
        <v>803</v>
      </c>
      <c r="B13" s="989" t="s">
        <v>22</v>
      </c>
      <c r="C13" s="990"/>
      <c r="D13" s="114"/>
      <c r="E13" s="679" t="s">
        <v>801</v>
      </c>
    </row>
    <row r="14" spans="1:5" ht="15" customHeight="1" x14ac:dyDescent="0.25">
      <c r="A14" s="970"/>
      <c r="B14" s="975" t="s">
        <v>800</v>
      </c>
      <c r="C14" s="655"/>
      <c r="D14" s="11"/>
      <c r="E14" s="631"/>
    </row>
    <row r="15" spans="1:5" ht="15" customHeight="1" x14ac:dyDescent="0.25">
      <c r="A15" s="970"/>
      <c r="B15" s="975" t="s">
        <v>799</v>
      </c>
      <c r="C15" s="655"/>
      <c r="D15" s="11"/>
      <c r="E15" s="631"/>
    </row>
    <row r="16" spans="1:5" ht="15" customHeight="1" x14ac:dyDescent="0.25">
      <c r="A16" s="970"/>
      <c r="B16" s="975" t="s">
        <v>798</v>
      </c>
      <c r="C16" s="655"/>
      <c r="D16" s="11"/>
      <c r="E16" s="631"/>
    </row>
    <row r="17" spans="1:6" ht="24.95" customHeight="1" x14ac:dyDescent="0.25">
      <c r="A17" s="970"/>
      <c r="B17" s="975" t="s">
        <v>797</v>
      </c>
      <c r="C17" s="655"/>
      <c r="D17" s="155"/>
      <c r="E17" s="631"/>
    </row>
    <row r="18" spans="1:6" ht="30" customHeight="1" thickBot="1" x14ac:dyDescent="0.3">
      <c r="A18" s="971"/>
      <c r="B18" s="981" t="s">
        <v>796</v>
      </c>
      <c r="C18" s="982"/>
      <c r="D18" s="162"/>
      <c r="E18" s="680"/>
    </row>
    <row r="19" spans="1:6" ht="15" hidden="1" customHeight="1" outlineLevel="1" x14ac:dyDescent="0.25">
      <c r="A19" s="969" t="s">
        <v>802</v>
      </c>
      <c r="B19" s="989" t="s">
        <v>22</v>
      </c>
      <c r="C19" s="990"/>
      <c r="D19" s="114"/>
      <c r="E19" s="679" t="s">
        <v>801</v>
      </c>
    </row>
    <row r="20" spans="1:6" ht="15" hidden="1" customHeight="1" outlineLevel="1" x14ac:dyDescent="0.25">
      <c r="A20" s="970"/>
      <c r="B20" s="975" t="s">
        <v>800</v>
      </c>
      <c r="C20" s="655"/>
      <c r="D20" s="11"/>
      <c r="E20" s="631"/>
    </row>
    <row r="21" spans="1:6" ht="15" hidden="1" customHeight="1" outlineLevel="1" x14ac:dyDescent="0.25">
      <c r="A21" s="970"/>
      <c r="B21" s="975" t="s">
        <v>799</v>
      </c>
      <c r="C21" s="655"/>
      <c r="D21" s="11"/>
      <c r="E21" s="631"/>
    </row>
    <row r="22" spans="1:6" ht="15" hidden="1" customHeight="1" outlineLevel="1" x14ac:dyDescent="0.25">
      <c r="A22" s="970"/>
      <c r="B22" s="975" t="s">
        <v>798</v>
      </c>
      <c r="C22" s="655"/>
      <c r="D22" s="11"/>
      <c r="E22" s="631"/>
    </row>
    <row r="23" spans="1:6" ht="30" hidden="1" customHeight="1" outlineLevel="1" x14ac:dyDescent="0.25">
      <c r="A23" s="970"/>
      <c r="B23" s="975" t="s">
        <v>797</v>
      </c>
      <c r="C23" s="655"/>
      <c r="D23" s="155"/>
      <c r="E23" s="631"/>
    </row>
    <row r="24" spans="1:6" ht="30" hidden="1" customHeight="1" outlineLevel="1" thickBot="1" x14ac:dyDescent="0.3">
      <c r="A24" s="971"/>
      <c r="B24" s="981" t="s">
        <v>796</v>
      </c>
      <c r="C24" s="982"/>
      <c r="D24" s="162"/>
      <c r="E24" s="680"/>
    </row>
    <row r="25" spans="1:6" ht="15" hidden="1" customHeight="1" outlineLevel="1" x14ac:dyDescent="0.25">
      <c r="A25" s="969" t="s">
        <v>802</v>
      </c>
      <c r="B25" s="989" t="s">
        <v>22</v>
      </c>
      <c r="C25" s="990"/>
      <c r="D25" s="114"/>
      <c r="E25" s="679" t="s">
        <v>801</v>
      </c>
      <c r="F25" s="1"/>
    </row>
    <row r="26" spans="1:6" ht="15" hidden="1" customHeight="1" outlineLevel="1" x14ac:dyDescent="0.25">
      <c r="A26" s="970"/>
      <c r="B26" s="975" t="s">
        <v>800</v>
      </c>
      <c r="C26" s="655"/>
      <c r="D26" s="11"/>
      <c r="E26" s="631"/>
      <c r="F26" s="1"/>
    </row>
    <row r="27" spans="1:6" ht="15" hidden="1" customHeight="1" outlineLevel="1" x14ac:dyDescent="0.25">
      <c r="A27" s="970"/>
      <c r="B27" s="975" t="s">
        <v>799</v>
      </c>
      <c r="C27" s="655"/>
      <c r="D27" s="11"/>
      <c r="E27" s="631"/>
      <c r="F27" s="1"/>
    </row>
    <row r="28" spans="1:6" ht="15" hidden="1" customHeight="1" outlineLevel="1" x14ac:dyDescent="0.25">
      <c r="A28" s="970"/>
      <c r="B28" s="975" t="s">
        <v>798</v>
      </c>
      <c r="C28" s="655"/>
      <c r="D28" s="11"/>
      <c r="E28" s="631"/>
      <c r="F28" s="1"/>
    </row>
    <row r="29" spans="1:6" ht="30" hidden="1" customHeight="1" outlineLevel="1" x14ac:dyDescent="0.25">
      <c r="A29" s="970"/>
      <c r="B29" s="975" t="s">
        <v>797</v>
      </c>
      <c r="C29" s="655"/>
      <c r="D29" s="155"/>
      <c r="E29" s="631"/>
      <c r="F29" s="1"/>
    </row>
    <row r="30" spans="1:6" ht="30" hidden="1" customHeight="1" outlineLevel="1" thickBot="1" x14ac:dyDescent="0.3">
      <c r="A30" s="971"/>
      <c r="B30" s="981" t="s">
        <v>796</v>
      </c>
      <c r="C30" s="982"/>
      <c r="D30" s="162"/>
      <c r="E30" s="680"/>
      <c r="F30" s="1"/>
    </row>
    <row r="31" spans="1:6" ht="15" hidden="1" customHeight="1" outlineLevel="1" x14ac:dyDescent="0.25">
      <c r="A31" s="969" t="s">
        <v>802</v>
      </c>
      <c r="B31" s="989" t="s">
        <v>22</v>
      </c>
      <c r="C31" s="990"/>
      <c r="D31" s="114"/>
      <c r="E31" s="679" t="s">
        <v>801</v>
      </c>
      <c r="F31" s="1"/>
    </row>
    <row r="32" spans="1:6" ht="15" hidden="1" customHeight="1" outlineLevel="1" x14ac:dyDescent="0.25">
      <c r="A32" s="970"/>
      <c r="B32" s="975" t="s">
        <v>800</v>
      </c>
      <c r="C32" s="655"/>
      <c r="D32" s="11"/>
      <c r="E32" s="631"/>
      <c r="F32" s="1"/>
    </row>
    <row r="33" spans="1:6" ht="15" hidden="1" customHeight="1" outlineLevel="1" x14ac:dyDescent="0.25">
      <c r="A33" s="970"/>
      <c r="B33" s="975" t="s">
        <v>799</v>
      </c>
      <c r="C33" s="655"/>
      <c r="D33" s="11"/>
      <c r="E33" s="631"/>
      <c r="F33" s="1"/>
    </row>
    <row r="34" spans="1:6" ht="15" hidden="1" customHeight="1" outlineLevel="1" x14ac:dyDescent="0.25">
      <c r="A34" s="970"/>
      <c r="B34" s="975" t="s">
        <v>798</v>
      </c>
      <c r="C34" s="655"/>
      <c r="D34" s="11"/>
      <c r="E34" s="631"/>
      <c r="F34" s="1"/>
    </row>
    <row r="35" spans="1:6" ht="30" hidden="1" customHeight="1" outlineLevel="1" x14ac:dyDescent="0.25">
      <c r="A35" s="970"/>
      <c r="B35" s="975" t="s">
        <v>797</v>
      </c>
      <c r="C35" s="655"/>
      <c r="D35" s="155"/>
      <c r="E35" s="631"/>
      <c r="F35" s="1"/>
    </row>
    <row r="36" spans="1:6" ht="30" hidden="1" customHeight="1" outlineLevel="1" thickBot="1" x14ac:dyDescent="0.3">
      <c r="A36" s="971"/>
      <c r="B36" s="981" t="s">
        <v>796</v>
      </c>
      <c r="C36" s="982"/>
      <c r="D36" s="162"/>
      <c r="E36" s="680"/>
      <c r="F36" s="1"/>
    </row>
    <row r="37" spans="1:6" ht="15" hidden="1" customHeight="1" outlineLevel="1" x14ac:dyDescent="0.25">
      <c r="A37" s="969" t="s">
        <v>802</v>
      </c>
      <c r="B37" s="989" t="s">
        <v>22</v>
      </c>
      <c r="C37" s="990"/>
      <c r="D37" s="114"/>
      <c r="E37" s="679" t="s">
        <v>801</v>
      </c>
      <c r="F37" s="1"/>
    </row>
    <row r="38" spans="1:6" ht="15" hidden="1" customHeight="1" outlineLevel="1" x14ac:dyDescent="0.25">
      <c r="A38" s="970"/>
      <c r="B38" s="975" t="s">
        <v>800</v>
      </c>
      <c r="C38" s="655"/>
      <c r="D38" s="11"/>
      <c r="E38" s="631"/>
    </row>
    <row r="39" spans="1:6" ht="15" hidden="1" customHeight="1" outlineLevel="1" x14ac:dyDescent="0.25">
      <c r="A39" s="970"/>
      <c r="B39" s="975" t="s">
        <v>799</v>
      </c>
      <c r="C39" s="655"/>
      <c r="D39" s="11"/>
      <c r="E39" s="631"/>
    </row>
    <row r="40" spans="1:6" ht="15" hidden="1" customHeight="1" outlineLevel="1" x14ac:dyDescent="0.25">
      <c r="A40" s="970"/>
      <c r="B40" s="975" t="s">
        <v>798</v>
      </c>
      <c r="C40" s="655"/>
      <c r="D40" s="11"/>
      <c r="E40" s="631"/>
    </row>
    <row r="41" spans="1:6" ht="30" hidden="1" customHeight="1" outlineLevel="1" x14ac:dyDescent="0.25">
      <c r="A41" s="970"/>
      <c r="B41" s="975" t="s">
        <v>797</v>
      </c>
      <c r="C41" s="655"/>
      <c r="D41" s="155"/>
      <c r="E41" s="631"/>
    </row>
    <row r="42" spans="1:6" ht="30" hidden="1" customHeight="1" outlineLevel="1" thickBot="1" x14ac:dyDescent="0.3">
      <c r="A42" s="971"/>
      <c r="B42" s="981" t="s">
        <v>796</v>
      </c>
      <c r="C42" s="982"/>
      <c r="D42" s="162"/>
      <c r="E42" s="680"/>
    </row>
    <row r="43" spans="1:6" ht="15.75" hidden="1" customHeight="1" outlineLevel="1" x14ac:dyDescent="0.25">
      <c r="A43" s="969" t="s">
        <v>802</v>
      </c>
      <c r="B43" s="989" t="s">
        <v>22</v>
      </c>
      <c r="C43" s="990"/>
      <c r="D43" s="114"/>
      <c r="E43" s="679" t="s">
        <v>801</v>
      </c>
    </row>
    <row r="44" spans="1:6" ht="15" hidden="1" customHeight="1" outlineLevel="1" x14ac:dyDescent="0.25">
      <c r="A44" s="970"/>
      <c r="B44" s="975" t="s">
        <v>800</v>
      </c>
      <c r="C44" s="655"/>
      <c r="D44" s="11"/>
      <c r="E44" s="631"/>
    </row>
    <row r="45" spans="1:6" ht="15" hidden="1" customHeight="1" outlineLevel="1" x14ac:dyDescent="0.25">
      <c r="A45" s="970"/>
      <c r="B45" s="975" t="s">
        <v>799</v>
      </c>
      <c r="C45" s="655"/>
      <c r="D45" s="11"/>
      <c r="E45" s="631"/>
    </row>
    <row r="46" spans="1:6" ht="15" hidden="1" customHeight="1" outlineLevel="1" x14ac:dyDescent="0.25">
      <c r="A46" s="970"/>
      <c r="B46" s="975" t="s">
        <v>798</v>
      </c>
      <c r="C46" s="655"/>
      <c r="D46" s="11"/>
      <c r="E46" s="631"/>
    </row>
    <row r="47" spans="1:6" ht="30" hidden="1" customHeight="1" outlineLevel="1" x14ac:dyDescent="0.25">
      <c r="A47" s="970"/>
      <c r="B47" s="975" t="s">
        <v>797</v>
      </c>
      <c r="C47" s="655"/>
      <c r="D47" s="155"/>
      <c r="E47" s="631"/>
    </row>
    <row r="48" spans="1:6" ht="30" hidden="1" customHeight="1" outlineLevel="1" thickBot="1" x14ac:dyDescent="0.3">
      <c r="A48" s="971"/>
      <c r="B48" s="981" t="s">
        <v>796</v>
      </c>
      <c r="C48" s="982"/>
      <c r="D48" s="162"/>
      <c r="E48" s="680"/>
    </row>
    <row r="49" spans="1:5" ht="15" hidden="1" customHeight="1" outlineLevel="1" x14ac:dyDescent="0.25">
      <c r="A49" s="969" t="s">
        <v>802</v>
      </c>
      <c r="B49" s="989" t="s">
        <v>22</v>
      </c>
      <c r="C49" s="990"/>
      <c r="D49" s="114"/>
      <c r="E49" s="679" t="s">
        <v>801</v>
      </c>
    </row>
    <row r="50" spans="1:5" ht="15" hidden="1" customHeight="1" outlineLevel="1" x14ac:dyDescent="0.25">
      <c r="A50" s="970"/>
      <c r="B50" s="975" t="s">
        <v>800</v>
      </c>
      <c r="C50" s="655"/>
      <c r="D50" s="11"/>
      <c r="E50" s="631"/>
    </row>
    <row r="51" spans="1:5" ht="15" hidden="1" customHeight="1" outlineLevel="1" x14ac:dyDescent="0.25">
      <c r="A51" s="970"/>
      <c r="B51" s="975" t="s">
        <v>799</v>
      </c>
      <c r="C51" s="655"/>
      <c r="D51" s="11"/>
      <c r="E51" s="631"/>
    </row>
    <row r="52" spans="1:5" ht="15" hidden="1" customHeight="1" outlineLevel="1" x14ac:dyDescent="0.25">
      <c r="A52" s="970"/>
      <c r="B52" s="975" t="s">
        <v>798</v>
      </c>
      <c r="C52" s="655"/>
      <c r="D52" s="11"/>
      <c r="E52" s="631"/>
    </row>
    <row r="53" spans="1:5" ht="30" hidden="1" customHeight="1" outlineLevel="1" x14ac:dyDescent="0.25">
      <c r="A53" s="970"/>
      <c r="B53" s="975" t="s">
        <v>797</v>
      </c>
      <c r="C53" s="655"/>
      <c r="D53" s="155"/>
      <c r="E53" s="631"/>
    </row>
    <row r="54" spans="1:5" ht="30" hidden="1" customHeight="1" outlineLevel="1" thickBot="1" x14ac:dyDescent="0.3">
      <c r="A54" s="971"/>
      <c r="B54" s="981" t="s">
        <v>796</v>
      </c>
      <c r="C54" s="982"/>
      <c r="D54" s="162"/>
      <c r="E54" s="680"/>
    </row>
    <row r="55" spans="1:5" ht="15" hidden="1" customHeight="1" outlineLevel="1" x14ac:dyDescent="0.25">
      <c r="A55" s="969" t="s">
        <v>802</v>
      </c>
      <c r="B55" s="989" t="s">
        <v>22</v>
      </c>
      <c r="C55" s="990"/>
      <c r="D55" s="114"/>
      <c r="E55" s="679" t="s">
        <v>801</v>
      </c>
    </row>
    <row r="56" spans="1:5" ht="15" hidden="1" customHeight="1" outlineLevel="1" x14ac:dyDescent="0.25">
      <c r="A56" s="970"/>
      <c r="B56" s="975" t="s">
        <v>800</v>
      </c>
      <c r="C56" s="655"/>
      <c r="D56" s="11"/>
      <c r="E56" s="631"/>
    </row>
    <row r="57" spans="1:5" ht="15" hidden="1" customHeight="1" outlineLevel="1" x14ac:dyDescent="0.25">
      <c r="A57" s="970"/>
      <c r="B57" s="975" t="s">
        <v>799</v>
      </c>
      <c r="C57" s="655"/>
      <c r="D57" s="11"/>
      <c r="E57" s="631"/>
    </row>
    <row r="58" spans="1:5" ht="15" hidden="1" customHeight="1" outlineLevel="1" x14ac:dyDescent="0.25">
      <c r="A58" s="970"/>
      <c r="B58" s="975" t="s">
        <v>798</v>
      </c>
      <c r="C58" s="655"/>
      <c r="D58" s="11"/>
      <c r="E58" s="631"/>
    </row>
    <row r="59" spans="1:5" ht="30" hidden="1" customHeight="1" outlineLevel="1" x14ac:dyDescent="0.25">
      <c r="A59" s="970"/>
      <c r="B59" s="975" t="s">
        <v>797</v>
      </c>
      <c r="C59" s="655"/>
      <c r="D59" s="155"/>
      <c r="E59" s="631"/>
    </row>
    <row r="60" spans="1:5" ht="30" hidden="1" customHeight="1" outlineLevel="1" thickBot="1" x14ac:dyDescent="0.3">
      <c r="A60" s="971"/>
      <c r="B60" s="981" t="s">
        <v>796</v>
      </c>
      <c r="C60" s="982"/>
      <c r="D60" s="162"/>
      <c r="E60" s="680"/>
    </row>
    <row r="61" spans="1:5" ht="15" hidden="1" customHeight="1" outlineLevel="1" x14ac:dyDescent="0.25">
      <c r="A61" s="969" t="s">
        <v>802</v>
      </c>
      <c r="B61" s="989" t="s">
        <v>22</v>
      </c>
      <c r="C61" s="990"/>
      <c r="D61" s="114"/>
      <c r="E61" s="679" t="s">
        <v>801</v>
      </c>
    </row>
    <row r="62" spans="1:5" ht="15" hidden="1" customHeight="1" outlineLevel="1" x14ac:dyDescent="0.25">
      <c r="A62" s="970"/>
      <c r="B62" s="975" t="s">
        <v>800</v>
      </c>
      <c r="C62" s="655"/>
      <c r="D62" s="11"/>
      <c r="E62" s="631"/>
    </row>
    <row r="63" spans="1:5" ht="15" hidden="1" customHeight="1" outlineLevel="1" x14ac:dyDescent="0.25">
      <c r="A63" s="970"/>
      <c r="B63" s="975" t="s">
        <v>799</v>
      </c>
      <c r="C63" s="655"/>
      <c r="D63" s="11"/>
      <c r="E63" s="631"/>
    </row>
    <row r="64" spans="1:5" ht="15" hidden="1" customHeight="1" outlineLevel="1" x14ac:dyDescent="0.25">
      <c r="A64" s="970"/>
      <c r="B64" s="975" t="s">
        <v>798</v>
      </c>
      <c r="C64" s="655"/>
      <c r="D64" s="11"/>
      <c r="E64" s="631"/>
    </row>
    <row r="65" spans="1:5" ht="30" hidden="1" customHeight="1" outlineLevel="1" x14ac:dyDescent="0.25">
      <c r="A65" s="970"/>
      <c r="B65" s="975" t="s">
        <v>797</v>
      </c>
      <c r="C65" s="655"/>
      <c r="D65" s="155"/>
      <c r="E65" s="631"/>
    </row>
    <row r="66" spans="1:5" ht="30" hidden="1" customHeight="1" outlineLevel="1" thickBot="1" x14ac:dyDescent="0.3">
      <c r="A66" s="971"/>
      <c r="B66" s="981" t="s">
        <v>796</v>
      </c>
      <c r="C66" s="982"/>
      <c r="D66" s="162"/>
      <c r="E66" s="680"/>
    </row>
    <row r="67" spans="1:5" hidden="1" outlineLevel="1" x14ac:dyDescent="0.25">
      <c r="A67" s="969" t="s">
        <v>802</v>
      </c>
      <c r="B67" s="989" t="s">
        <v>22</v>
      </c>
      <c r="C67" s="990"/>
      <c r="D67" s="114"/>
      <c r="E67" s="679" t="s">
        <v>801</v>
      </c>
    </row>
    <row r="68" spans="1:5" ht="15" hidden="1" customHeight="1" outlineLevel="1" x14ac:dyDescent="0.25">
      <c r="A68" s="970"/>
      <c r="B68" s="975" t="s">
        <v>800</v>
      </c>
      <c r="C68" s="655"/>
      <c r="D68" s="11"/>
      <c r="E68" s="631"/>
    </row>
    <row r="69" spans="1:5" ht="15" hidden="1" customHeight="1" outlineLevel="1" x14ac:dyDescent="0.25">
      <c r="A69" s="970"/>
      <c r="B69" s="975" t="s">
        <v>799</v>
      </c>
      <c r="C69" s="655"/>
      <c r="D69" s="11"/>
      <c r="E69" s="631"/>
    </row>
    <row r="70" spans="1:5" ht="15" hidden="1" customHeight="1" outlineLevel="1" x14ac:dyDescent="0.25">
      <c r="A70" s="970"/>
      <c r="B70" s="975" t="s">
        <v>798</v>
      </c>
      <c r="C70" s="655"/>
      <c r="D70" s="11"/>
      <c r="E70" s="631"/>
    </row>
    <row r="71" spans="1:5" ht="30" hidden="1" customHeight="1" outlineLevel="1" x14ac:dyDescent="0.25">
      <c r="A71" s="970"/>
      <c r="B71" s="975" t="s">
        <v>797</v>
      </c>
      <c r="C71" s="655"/>
      <c r="D71" s="155"/>
      <c r="E71" s="631"/>
    </row>
    <row r="72" spans="1:5" ht="30" hidden="1" customHeight="1" outlineLevel="1" thickBot="1" x14ac:dyDescent="0.3">
      <c r="A72" s="971"/>
      <c r="B72" s="981" t="s">
        <v>796</v>
      </c>
      <c r="C72" s="982"/>
      <c r="D72" s="162"/>
      <c r="E72" s="680"/>
    </row>
    <row r="73" spans="1:5" hidden="1" outlineLevel="1" x14ac:dyDescent="0.25">
      <c r="A73" s="969" t="s">
        <v>802</v>
      </c>
      <c r="B73" s="989" t="s">
        <v>22</v>
      </c>
      <c r="C73" s="990"/>
      <c r="D73" s="114"/>
      <c r="E73" s="679" t="s">
        <v>801</v>
      </c>
    </row>
    <row r="74" spans="1:5" ht="15" hidden="1" customHeight="1" outlineLevel="1" x14ac:dyDescent="0.25">
      <c r="A74" s="970"/>
      <c r="B74" s="975" t="s">
        <v>800</v>
      </c>
      <c r="C74" s="655"/>
      <c r="D74" s="11"/>
      <c r="E74" s="631"/>
    </row>
    <row r="75" spans="1:5" ht="15" hidden="1" customHeight="1" outlineLevel="1" x14ac:dyDescent="0.25">
      <c r="A75" s="970"/>
      <c r="B75" s="975" t="s">
        <v>799</v>
      </c>
      <c r="C75" s="655"/>
      <c r="D75" s="11"/>
      <c r="E75" s="631"/>
    </row>
    <row r="76" spans="1:5" ht="15" hidden="1" customHeight="1" outlineLevel="1" x14ac:dyDescent="0.25">
      <c r="A76" s="970"/>
      <c r="B76" s="975" t="s">
        <v>798</v>
      </c>
      <c r="C76" s="655"/>
      <c r="D76" s="11"/>
      <c r="E76" s="631"/>
    </row>
    <row r="77" spans="1:5" ht="30" hidden="1" customHeight="1" outlineLevel="1" x14ac:dyDescent="0.25">
      <c r="A77" s="970"/>
      <c r="B77" s="975" t="s">
        <v>797</v>
      </c>
      <c r="C77" s="655"/>
      <c r="D77" s="155"/>
      <c r="E77" s="631"/>
    </row>
    <row r="78" spans="1:5" ht="30" hidden="1" customHeight="1" outlineLevel="1" thickBot="1" x14ac:dyDescent="0.3">
      <c r="A78" s="971"/>
      <c r="B78" s="981" t="s">
        <v>796</v>
      </c>
      <c r="C78" s="982"/>
      <c r="D78" s="162"/>
      <c r="E78" s="680"/>
    </row>
    <row r="79" spans="1:5" hidden="1" outlineLevel="1" x14ac:dyDescent="0.25">
      <c r="A79" s="969" t="s">
        <v>802</v>
      </c>
      <c r="B79" s="989" t="s">
        <v>22</v>
      </c>
      <c r="C79" s="990"/>
      <c r="D79" s="114"/>
      <c r="E79" s="679" t="s">
        <v>801</v>
      </c>
    </row>
    <row r="80" spans="1:5" ht="15" hidden="1" customHeight="1" outlineLevel="1" x14ac:dyDescent="0.25">
      <c r="A80" s="970"/>
      <c r="B80" s="975" t="s">
        <v>800</v>
      </c>
      <c r="C80" s="655"/>
      <c r="D80" s="11"/>
      <c r="E80" s="631"/>
    </row>
    <row r="81" spans="1:5" ht="15" hidden="1" customHeight="1" outlineLevel="1" x14ac:dyDescent="0.25">
      <c r="A81" s="970"/>
      <c r="B81" s="975" t="s">
        <v>799</v>
      </c>
      <c r="C81" s="655"/>
      <c r="D81" s="11"/>
      <c r="E81" s="631"/>
    </row>
    <row r="82" spans="1:5" ht="15" hidden="1" customHeight="1" outlineLevel="1" x14ac:dyDescent="0.25">
      <c r="A82" s="970"/>
      <c r="B82" s="975" t="s">
        <v>798</v>
      </c>
      <c r="C82" s="655"/>
      <c r="D82" s="11"/>
      <c r="E82" s="631"/>
    </row>
    <row r="83" spans="1:5" ht="30" hidden="1" customHeight="1" outlineLevel="1" x14ac:dyDescent="0.25">
      <c r="A83" s="970"/>
      <c r="B83" s="975" t="s">
        <v>797</v>
      </c>
      <c r="C83" s="655"/>
      <c r="D83" s="155"/>
      <c r="E83" s="631"/>
    </row>
    <row r="84" spans="1:5" ht="30" hidden="1" customHeight="1" outlineLevel="1" thickBot="1" x14ac:dyDescent="0.3">
      <c r="A84" s="971"/>
      <c r="B84" s="981" t="s">
        <v>796</v>
      </c>
      <c r="C84" s="982"/>
      <c r="D84" s="162"/>
      <c r="E84" s="680"/>
    </row>
    <row r="85" spans="1:5" hidden="1" outlineLevel="1" x14ac:dyDescent="0.25">
      <c r="A85" s="969" t="s">
        <v>802</v>
      </c>
      <c r="B85" s="989" t="s">
        <v>22</v>
      </c>
      <c r="C85" s="990"/>
      <c r="D85" s="114"/>
      <c r="E85" s="679" t="s">
        <v>801</v>
      </c>
    </row>
    <row r="86" spans="1:5" ht="15" hidden="1" customHeight="1" outlineLevel="1" x14ac:dyDescent="0.25">
      <c r="A86" s="970"/>
      <c r="B86" s="975" t="s">
        <v>800</v>
      </c>
      <c r="C86" s="655"/>
      <c r="D86" s="11"/>
      <c r="E86" s="631"/>
    </row>
    <row r="87" spans="1:5" ht="15" hidden="1" customHeight="1" outlineLevel="1" x14ac:dyDescent="0.25">
      <c r="A87" s="970"/>
      <c r="B87" s="975" t="s">
        <v>799</v>
      </c>
      <c r="C87" s="655"/>
      <c r="D87" s="11"/>
      <c r="E87" s="631"/>
    </row>
    <row r="88" spans="1:5" ht="15" hidden="1" customHeight="1" outlineLevel="1" x14ac:dyDescent="0.25">
      <c r="A88" s="970"/>
      <c r="B88" s="975" t="s">
        <v>798</v>
      </c>
      <c r="C88" s="655"/>
      <c r="D88" s="11"/>
      <c r="E88" s="631"/>
    </row>
    <row r="89" spans="1:5" ht="30" hidden="1" customHeight="1" outlineLevel="1" x14ac:dyDescent="0.25">
      <c r="A89" s="970"/>
      <c r="B89" s="975" t="s">
        <v>797</v>
      </c>
      <c r="C89" s="655"/>
      <c r="D89" s="155"/>
      <c r="E89" s="631"/>
    </row>
    <row r="90" spans="1:5" ht="30" hidden="1" customHeight="1" outlineLevel="1" thickBot="1" x14ac:dyDescent="0.3">
      <c r="A90" s="971"/>
      <c r="B90" s="981" t="s">
        <v>796</v>
      </c>
      <c r="C90" s="982"/>
      <c r="D90" s="162"/>
      <c r="E90" s="680"/>
    </row>
    <row r="91" spans="1:5" hidden="1" outlineLevel="1" x14ac:dyDescent="0.25">
      <c r="A91" s="969" t="s">
        <v>802</v>
      </c>
      <c r="B91" s="989" t="s">
        <v>22</v>
      </c>
      <c r="C91" s="990"/>
      <c r="D91" s="114"/>
      <c r="E91" s="679" t="s">
        <v>801</v>
      </c>
    </row>
    <row r="92" spans="1:5" ht="15" hidden="1" customHeight="1" outlineLevel="1" x14ac:dyDescent="0.25">
      <c r="A92" s="970"/>
      <c r="B92" s="975" t="s">
        <v>800</v>
      </c>
      <c r="C92" s="655"/>
      <c r="D92" s="11"/>
      <c r="E92" s="631"/>
    </row>
    <row r="93" spans="1:5" ht="15" hidden="1" customHeight="1" outlineLevel="1" x14ac:dyDescent="0.25">
      <c r="A93" s="970"/>
      <c r="B93" s="975" t="s">
        <v>799</v>
      </c>
      <c r="C93" s="655"/>
      <c r="D93" s="11"/>
      <c r="E93" s="631"/>
    </row>
    <row r="94" spans="1:5" ht="15" hidden="1" customHeight="1" outlineLevel="1" x14ac:dyDescent="0.25">
      <c r="A94" s="970"/>
      <c r="B94" s="975" t="s">
        <v>798</v>
      </c>
      <c r="C94" s="655"/>
      <c r="D94" s="11"/>
      <c r="E94" s="631"/>
    </row>
    <row r="95" spans="1:5" ht="30" hidden="1" customHeight="1" outlineLevel="1" x14ac:dyDescent="0.25">
      <c r="A95" s="970"/>
      <c r="B95" s="975" t="s">
        <v>797</v>
      </c>
      <c r="C95" s="655"/>
      <c r="D95" s="155"/>
      <c r="E95" s="631"/>
    </row>
    <row r="96" spans="1:5" ht="30" hidden="1" customHeight="1" outlineLevel="1" thickBot="1" x14ac:dyDescent="0.3">
      <c r="A96" s="971"/>
      <c r="B96" s="981" t="s">
        <v>796</v>
      </c>
      <c r="C96" s="982"/>
      <c r="D96" s="162"/>
      <c r="E96" s="680"/>
    </row>
    <row r="97" spans="1:5" hidden="1" outlineLevel="1" x14ac:dyDescent="0.25">
      <c r="A97" s="969" t="s">
        <v>802</v>
      </c>
      <c r="B97" s="989" t="s">
        <v>22</v>
      </c>
      <c r="C97" s="990"/>
      <c r="D97" s="114"/>
      <c r="E97" s="679" t="s">
        <v>801</v>
      </c>
    </row>
    <row r="98" spans="1:5" ht="15" hidden="1" customHeight="1" outlineLevel="1" x14ac:dyDescent="0.25">
      <c r="A98" s="970"/>
      <c r="B98" s="975" t="s">
        <v>800</v>
      </c>
      <c r="C98" s="655"/>
      <c r="D98" s="11"/>
      <c r="E98" s="631"/>
    </row>
    <row r="99" spans="1:5" ht="15" hidden="1" customHeight="1" outlineLevel="1" x14ac:dyDescent="0.25">
      <c r="A99" s="970"/>
      <c r="B99" s="975" t="s">
        <v>799</v>
      </c>
      <c r="C99" s="655"/>
      <c r="D99" s="11"/>
      <c r="E99" s="631"/>
    </row>
    <row r="100" spans="1:5" ht="15" hidden="1" customHeight="1" outlineLevel="1" x14ac:dyDescent="0.25">
      <c r="A100" s="970"/>
      <c r="B100" s="975" t="s">
        <v>798</v>
      </c>
      <c r="C100" s="655"/>
      <c r="D100" s="11"/>
      <c r="E100" s="631"/>
    </row>
    <row r="101" spans="1:5" ht="30" hidden="1" customHeight="1" outlineLevel="1" x14ac:dyDescent="0.25">
      <c r="A101" s="970"/>
      <c r="B101" s="975" t="s">
        <v>797</v>
      </c>
      <c r="C101" s="655"/>
      <c r="D101" s="155"/>
      <c r="E101" s="631"/>
    </row>
    <row r="102" spans="1:5" ht="30" hidden="1" customHeight="1" outlineLevel="1" thickBot="1" x14ac:dyDescent="0.3">
      <c r="A102" s="971"/>
      <c r="B102" s="981" t="s">
        <v>796</v>
      </c>
      <c r="C102" s="982"/>
      <c r="D102" s="162"/>
      <c r="E102" s="680"/>
    </row>
    <row r="103" spans="1:5" hidden="1" outlineLevel="1" x14ac:dyDescent="0.25">
      <c r="A103" s="969" t="s">
        <v>802</v>
      </c>
      <c r="B103" s="989" t="s">
        <v>22</v>
      </c>
      <c r="C103" s="990"/>
      <c r="D103" s="114"/>
      <c r="E103" s="679" t="s">
        <v>801</v>
      </c>
    </row>
    <row r="104" spans="1:5" ht="15" hidden="1" customHeight="1" outlineLevel="1" x14ac:dyDescent="0.25">
      <c r="A104" s="970"/>
      <c r="B104" s="975" t="s">
        <v>800</v>
      </c>
      <c r="C104" s="655"/>
      <c r="D104" s="11"/>
      <c r="E104" s="631"/>
    </row>
    <row r="105" spans="1:5" ht="15" hidden="1" customHeight="1" outlineLevel="1" x14ac:dyDescent="0.25">
      <c r="A105" s="970"/>
      <c r="B105" s="975" t="s">
        <v>799</v>
      </c>
      <c r="C105" s="655"/>
      <c r="D105" s="11"/>
      <c r="E105" s="631"/>
    </row>
    <row r="106" spans="1:5" ht="15" hidden="1" customHeight="1" outlineLevel="1" x14ac:dyDescent="0.25">
      <c r="A106" s="970"/>
      <c r="B106" s="975" t="s">
        <v>798</v>
      </c>
      <c r="C106" s="655"/>
      <c r="D106" s="11"/>
      <c r="E106" s="631"/>
    </row>
    <row r="107" spans="1:5" ht="30" hidden="1" customHeight="1" outlineLevel="1" x14ac:dyDescent="0.25">
      <c r="A107" s="970"/>
      <c r="B107" s="975" t="s">
        <v>797</v>
      </c>
      <c r="C107" s="655"/>
      <c r="D107" s="155"/>
      <c r="E107" s="631"/>
    </row>
    <row r="108" spans="1:5" ht="30" hidden="1" customHeight="1" outlineLevel="1" thickBot="1" x14ac:dyDescent="0.3">
      <c r="A108" s="971"/>
      <c r="B108" s="981" t="s">
        <v>796</v>
      </c>
      <c r="C108" s="982"/>
      <c r="D108" s="162"/>
      <c r="E108" s="680"/>
    </row>
    <row r="109" spans="1:5" hidden="1" outlineLevel="1" x14ac:dyDescent="0.25">
      <c r="A109" s="969" t="s">
        <v>802</v>
      </c>
      <c r="B109" s="989" t="s">
        <v>22</v>
      </c>
      <c r="C109" s="990"/>
      <c r="D109" s="114"/>
      <c r="E109" s="679" t="s">
        <v>801</v>
      </c>
    </row>
    <row r="110" spans="1:5" ht="15" hidden="1" customHeight="1" outlineLevel="1" x14ac:dyDescent="0.25">
      <c r="A110" s="970"/>
      <c r="B110" s="975" t="s">
        <v>800</v>
      </c>
      <c r="C110" s="655"/>
      <c r="D110" s="11"/>
      <c r="E110" s="631"/>
    </row>
    <row r="111" spans="1:5" ht="15" hidden="1" customHeight="1" outlineLevel="1" x14ac:dyDescent="0.25">
      <c r="A111" s="970"/>
      <c r="B111" s="975" t="s">
        <v>799</v>
      </c>
      <c r="C111" s="655"/>
      <c r="D111" s="11"/>
      <c r="E111" s="631"/>
    </row>
    <row r="112" spans="1:5" ht="15" hidden="1" customHeight="1" outlineLevel="1" x14ac:dyDescent="0.25">
      <c r="A112" s="970"/>
      <c r="B112" s="975" t="s">
        <v>798</v>
      </c>
      <c r="C112" s="655"/>
      <c r="D112" s="11"/>
      <c r="E112" s="631"/>
    </row>
    <row r="113" spans="1:5" ht="30" hidden="1" customHeight="1" outlineLevel="1" x14ac:dyDescent="0.25">
      <c r="A113" s="970"/>
      <c r="B113" s="975" t="s">
        <v>797</v>
      </c>
      <c r="C113" s="655"/>
      <c r="D113" s="155"/>
      <c r="E113" s="631"/>
    </row>
    <row r="114" spans="1:5" ht="30" hidden="1" customHeight="1" outlineLevel="1" thickBot="1" x14ac:dyDescent="0.3">
      <c r="A114" s="971"/>
      <c r="B114" s="981" t="s">
        <v>796</v>
      </c>
      <c r="C114" s="982"/>
      <c r="D114" s="162"/>
      <c r="E114" s="680"/>
    </row>
    <row r="115" spans="1:5" hidden="1" outlineLevel="1" x14ac:dyDescent="0.25">
      <c r="A115" s="969" t="s">
        <v>802</v>
      </c>
      <c r="B115" s="989" t="s">
        <v>22</v>
      </c>
      <c r="C115" s="990"/>
      <c r="D115" s="114"/>
      <c r="E115" s="679" t="s">
        <v>801</v>
      </c>
    </row>
    <row r="116" spans="1:5" ht="15" hidden="1" customHeight="1" outlineLevel="1" x14ac:dyDescent="0.25">
      <c r="A116" s="970"/>
      <c r="B116" s="975" t="s">
        <v>800</v>
      </c>
      <c r="C116" s="655"/>
      <c r="D116" s="11"/>
      <c r="E116" s="631"/>
    </row>
    <row r="117" spans="1:5" ht="15" hidden="1" customHeight="1" outlineLevel="1" x14ac:dyDescent="0.25">
      <c r="A117" s="970"/>
      <c r="B117" s="975" t="s">
        <v>799</v>
      </c>
      <c r="C117" s="655"/>
      <c r="D117" s="11"/>
      <c r="E117" s="631"/>
    </row>
    <row r="118" spans="1:5" ht="15" hidden="1" customHeight="1" outlineLevel="1" x14ac:dyDescent="0.25">
      <c r="A118" s="970"/>
      <c r="B118" s="975" t="s">
        <v>798</v>
      </c>
      <c r="C118" s="655"/>
      <c r="D118" s="11"/>
      <c r="E118" s="631"/>
    </row>
    <row r="119" spans="1:5" ht="30" hidden="1" customHeight="1" outlineLevel="1" x14ac:dyDescent="0.25">
      <c r="A119" s="970"/>
      <c r="B119" s="975" t="s">
        <v>797</v>
      </c>
      <c r="C119" s="655"/>
      <c r="D119" s="155"/>
      <c r="E119" s="631"/>
    </row>
    <row r="120" spans="1:5" ht="30" hidden="1" customHeight="1" outlineLevel="1" thickBot="1" x14ac:dyDescent="0.3">
      <c r="A120" s="971"/>
      <c r="B120" s="981" t="s">
        <v>796</v>
      </c>
      <c r="C120" s="982"/>
      <c r="D120" s="162"/>
      <c r="E120" s="680"/>
    </row>
    <row r="121" spans="1:5" hidden="1" outlineLevel="1" x14ac:dyDescent="0.25">
      <c r="A121" s="969" t="s">
        <v>802</v>
      </c>
      <c r="B121" s="989" t="s">
        <v>22</v>
      </c>
      <c r="C121" s="990"/>
      <c r="D121" s="114"/>
      <c r="E121" s="679" t="s">
        <v>801</v>
      </c>
    </row>
    <row r="122" spans="1:5" ht="15" hidden="1" customHeight="1" outlineLevel="1" x14ac:dyDescent="0.25">
      <c r="A122" s="970"/>
      <c r="B122" s="975" t="s">
        <v>800</v>
      </c>
      <c r="C122" s="655"/>
      <c r="D122" s="11"/>
      <c r="E122" s="631"/>
    </row>
    <row r="123" spans="1:5" ht="15" hidden="1" customHeight="1" outlineLevel="1" x14ac:dyDescent="0.25">
      <c r="A123" s="970"/>
      <c r="B123" s="975" t="s">
        <v>799</v>
      </c>
      <c r="C123" s="655"/>
      <c r="D123" s="11"/>
      <c r="E123" s="631"/>
    </row>
    <row r="124" spans="1:5" ht="15" hidden="1" customHeight="1" outlineLevel="1" x14ac:dyDescent="0.25">
      <c r="A124" s="970"/>
      <c r="B124" s="975" t="s">
        <v>798</v>
      </c>
      <c r="C124" s="655"/>
      <c r="D124" s="11"/>
      <c r="E124" s="631"/>
    </row>
    <row r="125" spans="1:5" ht="30" hidden="1" customHeight="1" outlineLevel="1" x14ac:dyDescent="0.25">
      <c r="A125" s="970"/>
      <c r="B125" s="975" t="s">
        <v>797</v>
      </c>
      <c r="C125" s="655"/>
      <c r="D125" s="155"/>
      <c r="E125" s="631"/>
    </row>
    <row r="126" spans="1:5" ht="30" hidden="1" customHeight="1" outlineLevel="1" thickBot="1" x14ac:dyDescent="0.3">
      <c r="A126" s="971"/>
      <c r="B126" s="981" t="s">
        <v>796</v>
      </c>
      <c r="C126" s="982"/>
      <c r="D126" s="162"/>
      <c r="E126" s="680"/>
    </row>
    <row r="127" spans="1:5" hidden="1" outlineLevel="1" x14ac:dyDescent="0.25">
      <c r="A127" s="969" t="s">
        <v>802</v>
      </c>
      <c r="B127" s="989" t="s">
        <v>22</v>
      </c>
      <c r="C127" s="990"/>
      <c r="D127" s="114"/>
      <c r="E127" s="679" t="s">
        <v>801</v>
      </c>
    </row>
    <row r="128" spans="1:5" ht="15" hidden="1" customHeight="1" outlineLevel="1" x14ac:dyDescent="0.25">
      <c r="A128" s="970"/>
      <c r="B128" s="975" t="s">
        <v>800</v>
      </c>
      <c r="C128" s="655"/>
      <c r="D128" s="11"/>
      <c r="E128" s="631"/>
    </row>
    <row r="129" spans="1:5" ht="15" hidden="1" customHeight="1" outlineLevel="1" x14ac:dyDescent="0.25">
      <c r="A129" s="970"/>
      <c r="B129" s="975" t="s">
        <v>799</v>
      </c>
      <c r="C129" s="655"/>
      <c r="D129" s="11"/>
      <c r="E129" s="631"/>
    </row>
    <row r="130" spans="1:5" ht="15" hidden="1" customHeight="1" outlineLevel="1" x14ac:dyDescent="0.25">
      <c r="A130" s="970"/>
      <c r="B130" s="975" t="s">
        <v>798</v>
      </c>
      <c r="C130" s="655"/>
      <c r="D130" s="11"/>
      <c r="E130" s="631"/>
    </row>
    <row r="131" spans="1:5" ht="30" hidden="1" customHeight="1" outlineLevel="1" x14ac:dyDescent="0.25">
      <c r="A131" s="970"/>
      <c r="B131" s="975" t="s">
        <v>797</v>
      </c>
      <c r="C131" s="655"/>
      <c r="D131" s="155"/>
      <c r="E131" s="631"/>
    </row>
    <row r="132" spans="1:5" ht="30" hidden="1" customHeight="1" outlineLevel="1" thickBot="1" x14ac:dyDescent="0.3">
      <c r="A132" s="971"/>
      <c r="B132" s="981" t="s">
        <v>796</v>
      </c>
      <c r="C132" s="982"/>
      <c r="D132" s="162"/>
      <c r="E132" s="680"/>
    </row>
    <row r="133" spans="1:5" hidden="1" outlineLevel="1" x14ac:dyDescent="0.25">
      <c r="A133" s="969" t="s">
        <v>802</v>
      </c>
      <c r="B133" s="989" t="s">
        <v>22</v>
      </c>
      <c r="C133" s="990"/>
      <c r="D133" s="114"/>
      <c r="E133" s="679" t="s">
        <v>801</v>
      </c>
    </row>
    <row r="134" spans="1:5" ht="15" hidden="1" customHeight="1" outlineLevel="1" x14ac:dyDescent="0.25">
      <c r="A134" s="970"/>
      <c r="B134" s="975" t="s">
        <v>800</v>
      </c>
      <c r="C134" s="655"/>
      <c r="D134" s="11"/>
      <c r="E134" s="631"/>
    </row>
    <row r="135" spans="1:5" ht="15" hidden="1" customHeight="1" outlineLevel="1" x14ac:dyDescent="0.25">
      <c r="A135" s="970"/>
      <c r="B135" s="975" t="s">
        <v>799</v>
      </c>
      <c r="C135" s="655"/>
      <c r="D135" s="11"/>
      <c r="E135" s="631"/>
    </row>
    <row r="136" spans="1:5" ht="15" hidden="1" customHeight="1" outlineLevel="1" x14ac:dyDescent="0.25">
      <c r="A136" s="970"/>
      <c r="B136" s="975" t="s">
        <v>798</v>
      </c>
      <c r="C136" s="655"/>
      <c r="D136" s="11"/>
      <c r="E136" s="631"/>
    </row>
    <row r="137" spans="1:5" ht="30" hidden="1" customHeight="1" outlineLevel="1" x14ac:dyDescent="0.25">
      <c r="A137" s="970"/>
      <c r="B137" s="975" t="s">
        <v>797</v>
      </c>
      <c r="C137" s="655"/>
      <c r="D137" s="155"/>
      <c r="E137" s="631"/>
    </row>
    <row r="138" spans="1:5" ht="30" hidden="1" customHeight="1" outlineLevel="1" thickBot="1" x14ac:dyDescent="0.3">
      <c r="A138" s="971"/>
      <c r="B138" s="981" t="s">
        <v>796</v>
      </c>
      <c r="C138" s="982"/>
      <c r="D138" s="162"/>
      <c r="E138" s="680"/>
    </row>
    <row r="139" spans="1:5" hidden="1" outlineLevel="1" x14ac:dyDescent="0.25">
      <c r="A139" s="969" t="s">
        <v>802</v>
      </c>
      <c r="B139" s="989" t="s">
        <v>22</v>
      </c>
      <c r="C139" s="990"/>
      <c r="D139" s="114"/>
      <c r="E139" s="679" t="s">
        <v>801</v>
      </c>
    </row>
    <row r="140" spans="1:5" ht="15" hidden="1" customHeight="1" outlineLevel="1" x14ac:dyDescent="0.25">
      <c r="A140" s="970"/>
      <c r="B140" s="975" t="s">
        <v>800</v>
      </c>
      <c r="C140" s="655"/>
      <c r="D140" s="11"/>
      <c r="E140" s="631"/>
    </row>
    <row r="141" spans="1:5" ht="15" hidden="1" customHeight="1" outlineLevel="1" x14ac:dyDescent="0.25">
      <c r="A141" s="970"/>
      <c r="B141" s="975" t="s">
        <v>799</v>
      </c>
      <c r="C141" s="655"/>
      <c r="D141" s="11"/>
      <c r="E141" s="631"/>
    </row>
    <row r="142" spans="1:5" ht="15" hidden="1" customHeight="1" outlineLevel="1" x14ac:dyDescent="0.25">
      <c r="A142" s="970"/>
      <c r="B142" s="975" t="s">
        <v>798</v>
      </c>
      <c r="C142" s="655"/>
      <c r="D142" s="11"/>
      <c r="E142" s="631"/>
    </row>
    <row r="143" spans="1:5" ht="30" hidden="1" customHeight="1" outlineLevel="1" x14ac:dyDescent="0.25">
      <c r="A143" s="970"/>
      <c r="B143" s="975" t="s">
        <v>797</v>
      </c>
      <c r="C143" s="655"/>
      <c r="D143" s="155"/>
      <c r="E143" s="631"/>
    </row>
    <row r="144" spans="1:5" ht="30" hidden="1" customHeight="1" outlineLevel="1" thickBot="1" x14ac:dyDescent="0.3">
      <c r="A144" s="971"/>
      <c r="B144" s="981" t="s">
        <v>796</v>
      </c>
      <c r="C144" s="982"/>
      <c r="D144" s="162"/>
      <c r="E144" s="680"/>
    </row>
    <row r="145" spans="1:5" hidden="1" outlineLevel="1" x14ac:dyDescent="0.25">
      <c r="A145" s="969" t="s">
        <v>802</v>
      </c>
      <c r="B145" s="989" t="s">
        <v>22</v>
      </c>
      <c r="C145" s="990"/>
      <c r="D145" s="114"/>
      <c r="E145" s="679" t="s">
        <v>801</v>
      </c>
    </row>
    <row r="146" spans="1:5" ht="15" hidden="1" customHeight="1" outlineLevel="1" x14ac:dyDescent="0.25">
      <c r="A146" s="970"/>
      <c r="B146" s="975" t="s">
        <v>800</v>
      </c>
      <c r="C146" s="655"/>
      <c r="D146" s="11"/>
      <c r="E146" s="631"/>
    </row>
    <row r="147" spans="1:5" ht="15" hidden="1" customHeight="1" outlineLevel="1" x14ac:dyDescent="0.25">
      <c r="A147" s="970"/>
      <c r="B147" s="975" t="s">
        <v>799</v>
      </c>
      <c r="C147" s="655"/>
      <c r="D147" s="11"/>
      <c r="E147" s="631"/>
    </row>
    <row r="148" spans="1:5" ht="15" hidden="1" customHeight="1" outlineLevel="1" x14ac:dyDescent="0.25">
      <c r="A148" s="970"/>
      <c r="B148" s="975" t="s">
        <v>798</v>
      </c>
      <c r="C148" s="655"/>
      <c r="D148" s="11"/>
      <c r="E148" s="631"/>
    </row>
    <row r="149" spans="1:5" ht="30" hidden="1" customHeight="1" outlineLevel="1" x14ac:dyDescent="0.25">
      <c r="A149" s="970"/>
      <c r="B149" s="975" t="s">
        <v>797</v>
      </c>
      <c r="C149" s="655"/>
      <c r="D149" s="155"/>
      <c r="E149" s="631"/>
    </row>
    <row r="150" spans="1:5" ht="30" hidden="1" customHeight="1" outlineLevel="1" thickBot="1" x14ac:dyDescent="0.3">
      <c r="A150" s="971"/>
      <c r="B150" s="981" t="s">
        <v>796</v>
      </c>
      <c r="C150" s="982"/>
      <c r="D150" s="162"/>
      <c r="E150" s="680"/>
    </row>
    <row r="151" spans="1:5" hidden="1" outlineLevel="1" x14ac:dyDescent="0.25">
      <c r="A151" s="969" t="s">
        <v>802</v>
      </c>
      <c r="B151" s="989" t="s">
        <v>22</v>
      </c>
      <c r="C151" s="990"/>
      <c r="D151" s="114"/>
      <c r="E151" s="679" t="s">
        <v>801</v>
      </c>
    </row>
    <row r="152" spans="1:5" ht="15" hidden="1" customHeight="1" outlineLevel="1" x14ac:dyDescent="0.25">
      <c r="A152" s="970"/>
      <c r="B152" s="975" t="s">
        <v>800</v>
      </c>
      <c r="C152" s="655"/>
      <c r="D152" s="11"/>
      <c r="E152" s="631"/>
    </row>
    <row r="153" spans="1:5" ht="15" hidden="1" customHeight="1" outlineLevel="1" x14ac:dyDescent="0.25">
      <c r="A153" s="970"/>
      <c r="B153" s="975" t="s">
        <v>799</v>
      </c>
      <c r="C153" s="655"/>
      <c r="D153" s="11"/>
      <c r="E153" s="631"/>
    </row>
    <row r="154" spans="1:5" ht="15" hidden="1" customHeight="1" outlineLevel="1" x14ac:dyDescent="0.25">
      <c r="A154" s="970"/>
      <c r="B154" s="975" t="s">
        <v>798</v>
      </c>
      <c r="C154" s="655"/>
      <c r="D154" s="11"/>
      <c r="E154" s="631"/>
    </row>
    <row r="155" spans="1:5" ht="30" hidden="1" customHeight="1" outlineLevel="1" x14ac:dyDescent="0.25">
      <c r="A155" s="970"/>
      <c r="B155" s="975" t="s">
        <v>797</v>
      </c>
      <c r="C155" s="655"/>
      <c r="D155" s="155"/>
      <c r="E155" s="631"/>
    </row>
    <row r="156" spans="1:5" ht="30" hidden="1" customHeight="1" outlineLevel="1" thickBot="1" x14ac:dyDescent="0.3">
      <c r="A156" s="971"/>
      <c r="B156" s="981" t="s">
        <v>796</v>
      </c>
      <c r="C156" s="982"/>
      <c r="D156" s="162"/>
      <c r="E156" s="680"/>
    </row>
    <row r="157" spans="1:5" hidden="1" outlineLevel="1" x14ac:dyDescent="0.25">
      <c r="A157" s="969" t="s">
        <v>802</v>
      </c>
      <c r="B157" s="989" t="s">
        <v>22</v>
      </c>
      <c r="C157" s="990"/>
      <c r="D157" s="114"/>
      <c r="E157" s="679" t="s">
        <v>801</v>
      </c>
    </row>
    <row r="158" spans="1:5" ht="15" hidden="1" customHeight="1" outlineLevel="1" x14ac:dyDescent="0.25">
      <c r="A158" s="970"/>
      <c r="B158" s="975" t="s">
        <v>800</v>
      </c>
      <c r="C158" s="655"/>
      <c r="D158" s="11"/>
      <c r="E158" s="631"/>
    </row>
    <row r="159" spans="1:5" ht="15" hidden="1" customHeight="1" outlineLevel="1" x14ac:dyDescent="0.25">
      <c r="A159" s="970"/>
      <c r="B159" s="975" t="s">
        <v>799</v>
      </c>
      <c r="C159" s="655"/>
      <c r="D159" s="11"/>
      <c r="E159" s="631"/>
    </row>
    <row r="160" spans="1:5" ht="15" hidden="1" customHeight="1" outlineLevel="1" x14ac:dyDescent="0.25">
      <c r="A160" s="970"/>
      <c r="B160" s="975" t="s">
        <v>798</v>
      </c>
      <c r="C160" s="655"/>
      <c r="D160" s="11"/>
      <c r="E160" s="631"/>
    </row>
    <row r="161" spans="1:5" ht="30" hidden="1" customHeight="1" outlineLevel="1" x14ac:dyDescent="0.25">
      <c r="A161" s="970"/>
      <c r="B161" s="975" t="s">
        <v>797</v>
      </c>
      <c r="C161" s="655"/>
      <c r="D161" s="155"/>
      <c r="E161" s="631"/>
    </row>
    <row r="162" spans="1:5" ht="30" hidden="1" customHeight="1" outlineLevel="1" thickBot="1" x14ac:dyDescent="0.3">
      <c r="A162" s="971"/>
      <c r="B162" s="981" t="s">
        <v>796</v>
      </c>
      <c r="C162" s="982"/>
      <c r="D162" s="162"/>
      <c r="E162" s="680"/>
    </row>
    <row r="163" spans="1:5" hidden="1" outlineLevel="1" x14ac:dyDescent="0.25">
      <c r="A163" s="969" t="s">
        <v>802</v>
      </c>
      <c r="B163" s="989" t="s">
        <v>22</v>
      </c>
      <c r="C163" s="990"/>
      <c r="D163" s="114"/>
      <c r="E163" s="679" t="s">
        <v>801</v>
      </c>
    </row>
    <row r="164" spans="1:5" ht="15" hidden="1" customHeight="1" outlineLevel="1" x14ac:dyDescent="0.25">
      <c r="A164" s="970"/>
      <c r="B164" s="975" t="s">
        <v>800</v>
      </c>
      <c r="C164" s="655"/>
      <c r="D164" s="11"/>
      <c r="E164" s="631"/>
    </row>
    <row r="165" spans="1:5" ht="15" hidden="1" customHeight="1" outlineLevel="1" x14ac:dyDescent="0.25">
      <c r="A165" s="970"/>
      <c r="B165" s="975" t="s">
        <v>799</v>
      </c>
      <c r="C165" s="655"/>
      <c r="D165" s="11"/>
      <c r="E165" s="631"/>
    </row>
    <row r="166" spans="1:5" ht="15" hidden="1" customHeight="1" outlineLevel="1" x14ac:dyDescent="0.25">
      <c r="A166" s="970"/>
      <c r="B166" s="975" t="s">
        <v>798</v>
      </c>
      <c r="C166" s="655"/>
      <c r="D166" s="11"/>
      <c r="E166" s="631"/>
    </row>
    <row r="167" spans="1:5" ht="30" hidden="1" customHeight="1" outlineLevel="1" x14ac:dyDescent="0.25">
      <c r="A167" s="970"/>
      <c r="B167" s="975" t="s">
        <v>797</v>
      </c>
      <c r="C167" s="655"/>
      <c r="D167" s="155"/>
      <c r="E167" s="631"/>
    </row>
    <row r="168" spans="1:5" ht="30" hidden="1" customHeight="1" outlineLevel="1" thickBot="1" x14ac:dyDescent="0.3">
      <c r="A168" s="971"/>
      <c r="B168" s="981" t="s">
        <v>796</v>
      </c>
      <c r="C168" s="982"/>
      <c r="D168" s="162"/>
      <c r="E168" s="680"/>
    </row>
    <row r="169" spans="1:5" hidden="1" outlineLevel="1" x14ac:dyDescent="0.25">
      <c r="A169" s="969" t="s">
        <v>802</v>
      </c>
      <c r="B169" s="989" t="s">
        <v>22</v>
      </c>
      <c r="C169" s="990"/>
      <c r="D169" s="114"/>
      <c r="E169" s="679" t="s">
        <v>801</v>
      </c>
    </row>
    <row r="170" spans="1:5" ht="15" hidden="1" customHeight="1" outlineLevel="1" x14ac:dyDescent="0.25">
      <c r="A170" s="970"/>
      <c r="B170" s="975" t="s">
        <v>800</v>
      </c>
      <c r="C170" s="655"/>
      <c r="D170" s="11"/>
      <c r="E170" s="631"/>
    </row>
    <row r="171" spans="1:5" ht="15" hidden="1" customHeight="1" outlineLevel="1" x14ac:dyDescent="0.25">
      <c r="A171" s="970"/>
      <c r="B171" s="975" t="s">
        <v>799</v>
      </c>
      <c r="C171" s="655"/>
      <c r="D171" s="11"/>
      <c r="E171" s="631"/>
    </row>
    <row r="172" spans="1:5" ht="15" hidden="1" customHeight="1" outlineLevel="1" x14ac:dyDescent="0.25">
      <c r="A172" s="970"/>
      <c r="B172" s="975" t="s">
        <v>798</v>
      </c>
      <c r="C172" s="655"/>
      <c r="D172" s="11"/>
      <c r="E172" s="631"/>
    </row>
    <row r="173" spans="1:5" ht="30" hidden="1" customHeight="1" outlineLevel="1" x14ac:dyDescent="0.25">
      <c r="A173" s="970"/>
      <c r="B173" s="975" t="s">
        <v>797</v>
      </c>
      <c r="C173" s="655"/>
      <c r="D173" s="155"/>
      <c r="E173" s="631"/>
    </row>
    <row r="174" spans="1:5" ht="30" hidden="1" customHeight="1" outlineLevel="1" thickBot="1" x14ac:dyDescent="0.3">
      <c r="A174" s="971"/>
      <c r="B174" s="981" t="s">
        <v>796</v>
      </c>
      <c r="C174" s="982"/>
      <c r="D174" s="162"/>
      <c r="E174" s="680"/>
    </row>
    <row r="175" spans="1:5" hidden="1" outlineLevel="1" x14ac:dyDescent="0.25">
      <c r="A175" s="969" t="s">
        <v>802</v>
      </c>
      <c r="B175" s="989" t="s">
        <v>22</v>
      </c>
      <c r="C175" s="990"/>
      <c r="D175" s="114"/>
      <c r="E175" s="679" t="s">
        <v>801</v>
      </c>
    </row>
    <row r="176" spans="1:5" ht="15" hidden="1" customHeight="1" outlineLevel="1" x14ac:dyDescent="0.25">
      <c r="A176" s="970"/>
      <c r="B176" s="975" t="s">
        <v>800</v>
      </c>
      <c r="C176" s="655"/>
      <c r="D176" s="11"/>
      <c r="E176" s="631"/>
    </row>
    <row r="177" spans="1:5" ht="15" hidden="1" customHeight="1" outlineLevel="1" x14ac:dyDescent="0.25">
      <c r="A177" s="970"/>
      <c r="B177" s="975" t="s">
        <v>799</v>
      </c>
      <c r="C177" s="655"/>
      <c r="D177" s="11"/>
      <c r="E177" s="631"/>
    </row>
    <row r="178" spans="1:5" ht="15" hidden="1" customHeight="1" outlineLevel="1" x14ac:dyDescent="0.25">
      <c r="A178" s="970"/>
      <c r="B178" s="975" t="s">
        <v>798</v>
      </c>
      <c r="C178" s="655"/>
      <c r="D178" s="11"/>
      <c r="E178" s="631"/>
    </row>
    <row r="179" spans="1:5" ht="30" hidden="1" customHeight="1" outlineLevel="1" x14ac:dyDescent="0.25">
      <c r="A179" s="970"/>
      <c r="B179" s="975" t="s">
        <v>797</v>
      </c>
      <c r="C179" s="655"/>
      <c r="D179" s="155"/>
      <c r="E179" s="631"/>
    </row>
    <row r="180" spans="1:5" ht="30" hidden="1" customHeight="1" outlineLevel="1" thickBot="1" x14ac:dyDescent="0.3">
      <c r="A180" s="971"/>
      <c r="B180" s="981" t="s">
        <v>796</v>
      </c>
      <c r="C180" s="982"/>
      <c r="D180" s="162"/>
      <c r="E180" s="680"/>
    </row>
    <row r="181" spans="1:5" hidden="1" outlineLevel="1" x14ac:dyDescent="0.25">
      <c r="A181" s="969" t="s">
        <v>802</v>
      </c>
      <c r="B181" s="989" t="s">
        <v>22</v>
      </c>
      <c r="C181" s="990"/>
      <c r="D181" s="114"/>
      <c r="E181" s="679" t="s">
        <v>801</v>
      </c>
    </row>
    <row r="182" spans="1:5" ht="15" hidden="1" customHeight="1" outlineLevel="1" x14ac:dyDescent="0.25">
      <c r="A182" s="970"/>
      <c r="B182" s="975" t="s">
        <v>800</v>
      </c>
      <c r="C182" s="655"/>
      <c r="D182" s="11"/>
      <c r="E182" s="631"/>
    </row>
    <row r="183" spans="1:5" ht="15" hidden="1" customHeight="1" outlineLevel="1" x14ac:dyDescent="0.25">
      <c r="A183" s="970"/>
      <c r="B183" s="975" t="s">
        <v>799</v>
      </c>
      <c r="C183" s="655"/>
      <c r="D183" s="11"/>
      <c r="E183" s="631"/>
    </row>
    <row r="184" spans="1:5" ht="15" hidden="1" customHeight="1" outlineLevel="1" x14ac:dyDescent="0.25">
      <c r="A184" s="970"/>
      <c r="B184" s="975" t="s">
        <v>798</v>
      </c>
      <c r="C184" s="655"/>
      <c r="D184" s="11"/>
      <c r="E184" s="631"/>
    </row>
    <row r="185" spans="1:5" ht="30" hidden="1" customHeight="1" outlineLevel="1" x14ac:dyDescent="0.25">
      <c r="A185" s="970"/>
      <c r="B185" s="975" t="s">
        <v>797</v>
      </c>
      <c r="C185" s="655"/>
      <c r="D185" s="155"/>
      <c r="E185" s="631"/>
    </row>
    <row r="186" spans="1:5" ht="30" hidden="1" customHeight="1" outlineLevel="1" thickBot="1" x14ac:dyDescent="0.3">
      <c r="A186" s="971"/>
      <c r="B186" s="981" t="s">
        <v>796</v>
      </c>
      <c r="C186" s="982"/>
      <c r="D186" s="162"/>
      <c r="E186" s="680"/>
    </row>
    <row r="187" spans="1:5" hidden="1" outlineLevel="1" x14ac:dyDescent="0.25">
      <c r="A187" s="969" t="s">
        <v>802</v>
      </c>
      <c r="B187" s="989" t="s">
        <v>22</v>
      </c>
      <c r="C187" s="990"/>
      <c r="D187" s="114"/>
      <c r="E187" s="679" t="s">
        <v>801</v>
      </c>
    </row>
    <row r="188" spans="1:5" ht="15" hidden="1" customHeight="1" outlineLevel="1" x14ac:dyDescent="0.25">
      <c r="A188" s="970"/>
      <c r="B188" s="975" t="s">
        <v>800</v>
      </c>
      <c r="C188" s="655"/>
      <c r="D188" s="11"/>
      <c r="E188" s="631"/>
    </row>
    <row r="189" spans="1:5" ht="15" hidden="1" customHeight="1" outlineLevel="1" x14ac:dyDescent="0.25">
      <c r="A189" s="970"/>
      <c r="B189" s="975" t="s">
        <v>799</v>
      </c>
      <c r="C189" s="655"/>
      <c r="D189" s="11"/>
      <c r="E189" s="631"/>
    </row>
    <row r="190" spans="1:5" ht="15" hidden="1" customHeight="1" outlineLevel="1" x14ac:dyDescent="0.25">
      <c r="A190" s="970"/>
      <c r="B190" s="975" t="s">
        <v>798</v>
      </c>
      <c r="C190" s="655"/>
      <c r="D190" s="11"/>
      <c r="E190" s="631"/>
    </row>
    <row r="191" spans="1:5" ht="30" hidden="1" customHeight="1" outlineLevel="1" x14ac:dyDescent="0.25">
      <c r="A191" s="970"/>
      <c r="B191" s="975" t="s">
        <v>797</v>
      </c>
      <c r="C191" s="655"/>
      <c r="D191" s="155"/>
      <c r="E191" s="631"/>
    </row>
    <row r="192" spans="1:5" ht="30" hidden="1" customHeight="1" outlineLevel="1" thickBot="1" x14ac:dyDescent="0.3">
      <c r="A192" s="971"/>
      <c r="B192" s="981" t="s">
        <v>796</v>
      </c>
      <c r="C192" s="982"/>
      <c r="D192" s="162"/>
      <c r="E192" s="680"/>
    </row>
    <row r="193" spans="1:5" hidden="1" outlineLevel="1" x14ac:dyDescent="0.25">
      <c r="A193" s="969" t="s">
        <v>802</v>
      </c>
      <c r="B193" s="989" t="s">
        <v>22</v>
      </c>
      <c r="C193" s="990"/>
      <c r="D193" s="114"/>
      <c r="E193" s="679" t="s">
        <v>801</v>
      </c>
    </row>
    <row r="194" spans="1:5" ht="15" hidden="1" customHeight="1" outlineLevel="1" x14ac:dyDescent="0.25">
      <c r="A194" s="970"/>
      <c r="B194" s="975" t="s">
        <v>800</v>
      </c>
      <c r="C194" s="655"/>
      <c r="D194" s="11"/>
      <c r="E194" s="631"/>
    </row>
    <row r="195" spans="1:5" ht="15" hidden="1" customHeight="1" outlineLevel="1" x14ac:dyDescent="0.25">
      <c r="A195" s="970"/>
      <c r="B195" s="975" t="s">
        <v>799</v>
      </c>
      <c r="C195" s="655"/>
      <c r="D195" s="11"/>
      <c r="E195" s="631"/>
    </row>
    <row r="196" spans="1:5" ht="15" hidden="1" customHeight="1" outlineLevel="1" x14ac:dyDescent="0.25">
      <c r="A196" s="970"/>
      <c r="B196" s="975" t="s">
        <v>798</v>
      </c>
      <c r="C196" s="655"/>
      <c r="D196" s="11"/>
      <c r="E196" s="631"/>
    </row>
    <row r="197" spans="1:5" ht="30" hidden="1" customHeight="1" outlineLevel="1" x14ac:dyDescent="0.25">
      <c r="A197" s="970"/>
      <c r="B197" s="975" t="s">
        <v>797</v>
      </c>
      <c r="C197" s="655"/>
      <c r="D197" s="155"/>
      <c r="E197" s="631"/>
    </row>
    <row r="198" spans="1:5" ht="30" hidden="1" customHeight="1" outlineLevel="1" thickBot="1" x14ac:dyDescent="0.3">
      <c r="A198" s="971"/>
      <c r="B198" s="981" t="s">
        <v>796</v>
      </c>
      <c r="C198" s="982"/>
      <c r="D198" s="162"/>
      <c r="E198" s="680"/>
    </row>
    <row r="199" spans="1:5" hidden="1" outlineLevel="1" x14ac:dyDescent="0.25">
      <c r="A199" s="969" t="s">
        <v>802</v>
      </c>
      <c r="B199" s="989" t="s">
        <v>22</v>
      </c>
      <c r="C199" s="990"/>
      <c r="D199" s="114"/>
      <c r="E199" s="679" t="s">
        <v>801</v>
      </c>
    </row>
    <row r="200" spans="1:5" ht="15" hidden="1" customHeight="1" outlineLevel="1" x14ac:dyDescent="0.25">
      <c r="A200" s="970"/>
      <c r="B200" s="975" t="s">
        <v>800</v>
      </c>
      <c r="C200" s="655"/>
      <c r="D200" s="11"/>
      <c r="E200" s="631"/>
    </row>
    <row r="201" spans="1:5" ht="15" hidden="1" customHeight="1" outlineLevel="1" x14ac:dyDescent="0.25">
      <c r="A201" s="970"/>
      <c r="B201" s="975" t="s">
        <v>799</v>
      </c>
      <c r="C201" s="655"/>
      <c r="D201" s="11"/>
      <c r="E201" s="631"/>
    </row>
    <row r="202" spans="1:5" ht="15" hidden="1" customHeight="1" outlineLevel="1" x14ac:dyDescent="0.25">
      <c r="A202" s="970"/>
      <c r="B202" s="975" t="s">
        <v>798</v>
      </c>
      <c r="C202" s="655"/>
      <c r="D202" s="11"/>
      <c r="E202" s="631"/>
    </row>
    <row r="203" spans="1:5" ht="30" hidden="1" customHeight="1" outlineLevel="1" x14ac:dyDescent="0.25">
      <c r="A203" s="970"/>
      <c r="B203" s="975" t="s">
        <v>797</v>
      </c>
      <c r="C203" s="655"/>
      <c r="D203" s="155"/>
      <c r="E203" s="631"/>
    </row>
    <row r="204" spans="1:5" ht="30" hidden="1" customHeight="1" outlineLevel="1" thickBot="1" x14ac:dyDescent="0.3">
      <c r="A204" s="971"/>
      <c r="B204" s="981" t="s">
        <v>796</v>
      </c>
      <c r="C204" s="982"/>
      <c r="D204" s="162"/>
      <c r="E204" s="680"/>
    </row>
    <row r="205" spans="1:5" hidden="1" outlineLevel="1" x14ac:dyDescent="0.25">
      <c r="A205" s="969" t="s">
        <v>802</v>
      </c>
      <c r="B205" s="989" t="s">
        <v>22</v>
      </c>
      <c r="C205" s="990"/>
      <c r="D205" s="114"/>
      <c r="E205" s="679" t="s">
        <v>801</v>
      </c>
    </row>
    <row r="206" spans="1:5" ht="15" hidden="1" customHeight="1" outlineLevel="1" x14ac:dyDescent="0.25">
      <c r="A206" s="970"/>
      <c r="B206" s="975" t="s">
        <v>800</v>
      </c>
      <c r="C206" s="655"/>
      <c r="D206" s="11"/>
      <c r="E206" s="631"/>
    </row>
    <row r="207" spans="1:5" ht="15" hidden="1" customHeight="1" outlineLevel="1" x14ac:dyDescent="0.25">
      <c r="A207" s="970"/>
      <c r="B207" s="975" t="s">
        <v>799</v>
      </c>
      <c r="C207" s="655"/>
      <c r="D207" s="11"/>
      <c r="E207" s="631"/>
    </row>
    <row r="208" spans="1:5" ht="15" hidden="1" customHeight="1" outlineLevel="1" x14ac:dyDescent="0.25">
      <c r="A208" s="970"/>
      <c r="B208" s="975" t="s">
        <v>798</v>
      </c>
      <c r="C208" s="655"/>
      <c r="D208" s="11"/>
      <c r="E208" s="631"/>
    </row>
    <row r="209" spans="1:5" ht="30" hidden="1" customHeight="1" outlineLevel="1" x14ac:dyDescent="0.25">
      <c r="A209" s="970"/>
      <c r="B209" s="975" t="s">
        <v>797</v>
      </c>
      <c r="C209" s="655"/>
      <c r="D209" s="155"/>
      <c r="E209" s="631"/>
    </row>
    <row r="210" spans="1:5" ht="30" hidden="1" customHeight="1" outlineLevel="1" thickBot="1" x14ac:dyDescent="0.3">
      <c r="A210" s="971"/>
      <c r="B210" s="981" t="s">
        <v>796</v>
      </c>
      <c r="C210" s="982"/>
      <c r="D210" s="162"/>
      <c r="E210" s="680"/>
    </row>
    <row r="211" spans="1:5" hidden="1" outlineLevel="1" x14ac:dyDescent="0.25">
      <c r="A211" s="969" t="s">
        <v>802</v>
      </c>
      <c r="B211" s="989" t="s">
        <v>22</v>
      </c>
      <c r="C211" s="990"/>
      <c r="D211" s="114"/>
      <c r="E211" s="679" t="s">
        <v>801</v>
      </c>
    </row>
    <row r="212" spans="1:5" ht="15" hidden="1" customHeight="1" outlineLevel="1" x14ac:dyDescent="0.25">
      <c r="A212" s="970"/>
      <c r="B212" s="975" t="s">
        <v>800</v>
      </c>
      <c r="C212" s="655"/>
      <c r="D212" s="11"/>
      <c r="E212" s="631"/>
    </row>
    <row r="213" spans="1:5" ht="15" hidden="1" customHeight="1" outlineLevel="1" x14ac:dyDescent="0.25">
      <c r="A213" s="970"/>
      <c r="B213" s="975" t="s">
        <v>799</v>
      </c>
      <c r="C213" s="655"/>
      <c r="D213" s="11"/>
      <c r="E213" s="631"/>
    </row>
    <row r="214" spans="1:5" ht="15" hidden="1" customHeight="1" outlineLevel="1" x14ac:dyDescent="0.25">
      <c r="A214" s="970"/>
      <c r="B214" s="975" t="s">
        <v>798</v>
      </c>
      <c r="C214" s="655"/>
      <c r="D214" s="11"/>
      <c r="E214" s="631"/>
    </row>
    <row r="215" spans="1:5" ht="30" hidden="1" customHeight="1" outlineLevel="1" x14ac:dyDescent="0.25">
      <c r="A215" s="970"/>
      <c r="B215" s="975" t="s">
        <v>797</v>
      </c>
      <c r="C215" s="655"/>
      <c r="D215" s="155"/>
      <c r="E215" s="631"/>
    </row>
    <row r="216" spans="1:5" ht="30" hidden="1" customHeight="1" outlineLevel="1" thickBot="1" x14ac:dyDescent="0.3">
      <c r="A216" s="971"/>
      <c r="B216" s="981" t="s">
        <v>796</v>
      </c>
      <c r="C216" s="982"/>
      <c r="D216" s="162"/>
      <c r="E216" s="680"/>
    </row>
    <row r="217" spans="1:5" hidden="1" outlineLevel="1" x14ac:dyDescent="0.25">
      <c r="A217" s="969" t="s">
        <v>802</v>
      </c>
      <c r="B217" s="989" t="s">
        <v>22</v>
      </c>
      <c r="C217" s="990"/>
      <c r="D217" s="114"/>
      <c r="E217" s="679" t="s">
        <v>801</v>
      </c>
    </row>
    <row r="218" spans="1:5" ht="15" hidden="1" customHeight="1" outlineLevel="1" x14ac:dyDescent="0.25">
      <c r="A218" s="970"/>
      <c r="B218" s="975" t="s">
        <v>800</v>
      </c>
      <c r="C218" s="655"/>
      <c r="D218" s="11"/>
      <c r="E218" s="631"/>
    </row>
    <row r="219" spans="1:5" ht="15" hidden="1" customHeight="1" outlineLevel="1" x14ac:dyDescent="0.25">
      <c r="A219" s="970"/>
      <c r="B219" s="975" t="s">
        <v>799</v>
      </c>
      <c r="C219" s="655"/>
      <c r="D219" s="11"/>
      <c r="E219" s="631"/>
    </row>
    <row r="220" spans="1:5" ht="15" hidden="1" customHeight="1" outlineLevel="1" x14ac:dyDescent="0.25">
      <c r="A220" s="970"/>
      <c r="B220" s="975" t="s">
        <v>798</v>
      </c>
      <c r="C220" s="655"/>
      <c r="D220" s="11"/>
      <c r="E220" s="631"/>
    </row>
    <row r="221" spans="1:5" ht="30" hidden="1" customHeight="1" outlineLevel="1" x14ac:dyDescent="0.25">
      <c r="A221" s="970"/>
      <c r="B221" s="975" t="s">
        <v>797</v>
      </c>
      <c r="C221" s="655"/>
      <c r="D221" s="155"/>
      <c r="E221" s="631"/>
    </row>
    <row r="222" spans="1:5" ht="30" hidden="1" customHeight="1" outlineLevel="1" thickBot="1" x14ac:dyDescent="0.3">
      <c r="A222" s="971"/>
      <c r="B222" s="981" t="s">
        <v>796</v>
      </c>
      <c r="C222" s="982"/>
      <c r="D222" s="162"/>
      <c r="E222" s="680"/>
    </row>
    <row r="223" spans="1:5" hidden="1" outlineLevel="1" x14ac:dyDescent="0.25">
      <c r="A223" s="969" t="s">
        <v>802</v>
      </c>
      <c r="B223" s="989" t="s">
        <v>22</v>
      </c>
      <c r="C223" s="990"/>
      <c r="D223" s="114"/>
      <c r="E223" s="679" t="s">
        <v>801</v>
      </c>
    </row>
    <row r="224" spans="1:5" ht="15" hidden="1" customHeight="1" outlineLevel="1" x14ac:dyDescent="0.25">
      <c r="A224" s="970"/>
      <c r="B224" s="975" t="s">
        <v>800</v>
      </c>
      <c r="C224" s="655"/>
      <c r="D224" s="11"/>
      <c r="E224" s="631"/>
    </row>
    <row r="225" spans="1:5" ht="15" hidden="1" customHeight="1" outlineLevel="1" x14ac:dyDescent="0.25">
      <c r="A225" s="970"/>
      <c r="B225" s="975" t="s">
        <v>799</v>
      </c>
      <c r="C225" s="655"/>
      <c r="D225" s="11"/>
      <c r="E225" s="631"/>
    </row>
    <row r="226" spans="1:5" ht="15" hidden="1" customHeight="1" outlineLevel="1" x14ac:dyDescent="0.25">
      <c r="A226" s="970"/>
      <c r="B226" s="975" t="s">
        <v>798</v>
      </c>
      <c r="C226" s="655"/>
      <c r="D226" s="11"/>
      <c r="E226" s="631"/>
    </row>
    <row r="227" spans="1:5" ht="30" hidden="1" customHeight="1" outlineLevel="1" x14ac:dyDescent="0.25">
      <c r="A227" s="970"/>
      <c r="B227" s="975" t="s">
        <v>797</v>
      </c>
      <c r="C227" s="655"/>
      <c r="D227" s="155"/>
      <c r="E227" s="631"/>
    </row>
    <row r="228" spans="1:5" ht="30" hidden="1" customHeight="1" outlineLevel="1" thickBot="1" x14ac:dyDescent="0.3">
      <c r="A228" s="971"/>
      <c r="B228" s="981" t="s">
        <v>796</v>
      </c>
      <c r="C228" s="982"/>
      <c r="D228" s="162"/>
      <c r="E228" s="680"/>
    </row>
    <row r="229" spans="1:5" hidden="1" outlineLevel="1" x14ac:dyDescent="0.25">
      <c r="A229" s="969" t="s">
        <v>802</v>
      </c>
      <c r="B229" s="989" t="s">
        <v>22</v>
      </c>
      <c r="C229" s="990"/>
      <c r="D229" s="114"/>
      <c r="E229" s="679" t="s">
        <v>801</v>
      </c>
    </row>
    <row r="230" spans="1:5" ht="15" hidden="1" customHeight="1" outlineLevel="1" x14ac:dyDescent="0.25">
      <c r="A230" s="970"/>
      <c r="B230" s="975" t="s">
        <v>800</v>
      </c>
      <c r="C230" s="655"/>
      <c r="D230" s="11"/>
      <c r="E230" s="631"/>
    </row>
    <row r="231" spans="1:5" ht="15" hidden="1" customHeight="1" outlineLevel="1" x14ac:dyDescent="0.25">
      <c r="A231" s="970"/>
      <c r="B231" s="975" t="s">
        <v>799</v>
      </c>
      <c r="C231" s="655"/>
      <c r="D231" s="11"/>
      <c r="E231" s="631"/>
    </row>
    <row r="232" spans="1:5" ht="15" hidden="1" customHeight="1" outlineLevel="1" x14ac:dyDescent="0.25">
      <c r="A232" s="970"/>
      <c r="B232" s="975" t="s">
        <v>798</v>
      </c>
      <c r="C232" s="655"/>
      <c r="D232" s="11"/>
      <c r="E232" s="631"/>
    </row>
    <row r="233" spans="1:5" ht="30" hidden="1" customHeight="1" outlineLevel="1" x14ac:dyDescent="0.25">
      <c r="A233" s="970"/>
      <c r="B233" s="975" t="s">
        <v>797</v>
      </c>
      <c r="C233" s="655"/>
      <c r="D233" s="155"/>
      <c r="E233" s="631"/>
    </row>
    <row r="234" spans="1:5" ht="30" hidden="1" customHeight="1" outlineLevel="1" thickBot="1" x14ac:dyDescent="0.3">
      <c r="A234" s="971"/>
      <c r="B234" s="981" t="s">
        <v>796</v>
      </c>
      <c r="C234" s="982"/>
      <c r="D234" s="162"/>
      <c r="E234" s="680"/>
    </row>
    <row r="235" spans="1:5" hidden="1" outlineLevel="1" x14ac:dyDescent="0.25">
      <c r="A235" s="969" t="s">
        <v>802</v>
      </c>
      <c r="B235" s="989" t="s">
        <v>22</v>
      </c>
      <c r="C235" s="990"/>
      <c r="D235" s="114"/>
      <c r="E235" s="679" t="s">
        <v>801</v>
      </c>
    </row>
    <row r="236" spans="1:5" ht="15" hidden="1" customHeight="1" outlineLevel="1" x14ac:dyDescent="0.25">
      <c r="A236" s="970"/>
      <c r="B236" s="975" t="s">
        <v>800</v>
      </c>
      <c r="C236" s="655"/>
      <c r="D236" s="11"/>
      <c r="E236" s="631"/>
    </row>
    <row r="237" spans="1:5" ht="15" hidden="1" customHeight="1" outlineLevel="1" x14ac:dyDescent="0.25">
      <c r="A237" s="970"/>
      <c r="B237" s="975" t="s">
        <v>799</v>
      </c>
      <c r="C237" s="655"/>
      <c r="D237" s="11"/>
      <c r="E237" s="631"/>
    </row>
    <row r="238" spans="1:5" ht="15" hidden="1" customHeight="1" outlineLevel="1" x14ac:dyDescent="0.25">
      <c r="A238" s="970"/>
      <c r="B238" s="975" t="s">
        <v>798</v>
      </c>
      <c r="C238" s="655"/>
      <c r="D238" s="11"/>
      <c r="E238" s="631"/>
    </row>
    <row r="239" spans="1:5" ht="30" hidden="1" customHeight="1" outlineLevel="1" x14ac:dyDescent="0.25">
      <c r="A239" s="970"/>
      <c r="B239" s="975" t="s">
        <v>797</v>
      </c>
      <c r="C239" s="655"/>
      <c r="D239" s="155"/>
      <c r="E239" s="631"/>
    </row>
    <row r="240" spans="1:5" ht="30" hidden="1" customHeight="1" outlineLevel="1" thickBot="1" x14ac:dyDescent="0.3">
      <c r="A240" s="971"/>
      <c r="B240" s="981" t="s">
        <v>796</v>
      </c>
      <c r="C240" s="982"/>
      <c r="D240" s="162"/>
      <c r="E240" s="680"/>
    </row>
    <row r="241" spans="1:5" hidden="1" outlineLevel="1" x14ac:dyDescent="0.25">
      <c r="A241" s="969" t="s">
        <v>802</v>
      </c>
      <c r="B241" s="989" t="s">
        <v>22</v>
      </c>
      <c r="C241" s="990"/>
      <c r="D241" s="114"/>
      <c r="E241" s="679" t="s">
        <v>801</v>
      </c>
    </row>
    <row r="242" spans="1:5" ht="15" hidden="1" customHeight="1" outlineLevel="1" x14ac:dyDescent="0.25">
      <c r="A242" s="970"/>
      <c r="B242" s="975" t="s">
        <v>800</v>
      </c>
      <c r="C242" s="655"/>
      <c r="D242" s="11"/>
      <c r="E242" s="631"/>
    </row>
    <row r="243" spans="1:5" ht="15" hidden="1" customHeight="1" outlineLevel="1" x14ac:dyDescent="0.25">
      <c r="A243" s="970"/>
      <c r="B243" s="975" t="s">
        <v>799</v>
      </c>
      <c r="C243" s="655"/>
      <c r="D243" s="11"/>
      <c r="E243" s="631"/>
    </row>
    <row r="244" spans="1:5" ht="15" hidden="1" customHeight="1" outlineLevel="1" x14ac:dyDescent="0.25">
      <c r="A244" s="970"/>
      <c r="B244" s="975" t="s">
        <v>798</v>
      </c>
      <c r="C244" s="655"/>
      <c r="D244" s="11"/>
      <c r="E244" s="631"/>
    </row>
    <row r="245" spans="1:5" ht="30" hidden="1" customHeight="1" outlineLevel="1" x14ac:dyDescent="0.25">
      <c r="A245" s="970"/>
      <c r="B245" s="975" t="s">
        <v>797</v>
      </c>
      <c r="C245" s="655"/>
      <c r="D245" s="155"/>
      <c r="E245" s="631"/>
    </row>
    <row r="246" spans="1:5" ht="30" hidden="1" customHeight="1" outlineLevel="1" thickBot="1" x14ac:dyDescent="0.3">
      <c r="A246" s="971"/>
      <c r="B246" s="981" t="s">
        <v>796</v>
      </c>
      <c r="C246" s="982"/>
      <c r="D246" s="162"/>
      <c r="E246" s="680"/>
    </row>
    <row r="247" spans="1:5" hidden="1" outlineLevel="1" x14ac:dyDescent="0.25">
      <c r="A247" s="969" t="s">
        <v>802</v>
      </c>
      <c r="B247" s="989" t="s">
        <v>22</v>
      </c>
      <c r="C247" s="990"/>
      <c r="D247" s="114"/>
      <c r="E247" s="679" t="s">
        <v>801</v>
      </c>
    </row>
    <row r="248" spans="1:5" ht="15" hidden="1" customHeight="1" outlineLevel="1" x14ac:dyDescent="0.25">
      <c r="A248" s="970"/>
      <c r="B248" s="975" t="s">
        <v>800</v>
      </c>
      <c r="C248" s="655"/>
      <c r="D248" s="11"/>
      <c r="E248" s="631"/>
    </row>
    <row r="249" spans="1:5" ht="15" hidden="1" customHeight="1" outlineLevel="1" x14ac:dyDescent="0.25">
      <c r="A249" s="970"/>
      <c r="B249" s="975" t="s">
        <v>799</v>
      </c>
      <c r="C249" s="655"/>
      <c r="D249" s="11"/>
      <c r="E249" s="631"/>
    </row>
    <row r="250" spans="1:5" ht="15" hidden="1" customHeight="1" outlineLevel="1" x14ac:dyDescent="0.25">
      <c r="A250" s="970"/>
      <c r="B250" s="975" t="s">
        <v>798</v>
      </c>
      <c r="C250" s="655"/>
      <c r="D250" s="11"/>
      <c r="E250" s="631"/>
    </row>
    <row r="251" spans="1:5" ht="30" hidden="1" customHeight="1" outlineLevel="1" x14ac:dyDescent="0.25">
      <c r="A251" s="970"/>
      <c r="B251" s="975" t="s">
        <v>797</v>
      </c>
      <c r="C251" s="655"/>
      <c r="D251" s="155"/>
      <c r="E251" s="631"/>
    </row>
    <row r="252" spans="1:5" ht="30" hidden="1" customHeight="1" outlineLevel="1" thickBot="1" x14ac:dyDescent="0.3">
      <c r="A252" s="971"/>
      <c r="B252" s="981" t="s">
        <v>796</v>
      </c>
      <c r="C252" s="982"/>
      <c r="D252" s="162"/>
      <c r="E252" s="680"/>
    </row>
    <row r="253" spans="1:5" hidden="1" outlineLevel="1" x14ac:dyDescent="0.25">
      <c r="A253" s="969" t="s">
        <v>802</v>
      </c>
      <c r="B253" s="989" t="s">
        <v>22</v>
      </c>
      <c r="C253" s="990"/>
      <c r="D253" s="114"/>
      <c r="E253" s="679" t="s">
        <v>801</v>
      </c>
    </row>
    <row r="254" spans="1:5" ht="15" hidden="1" customHeight="1" outlineLevel="1" x14ac:dyDescent="0.25">
      <c r="A254" s="970"/>
      <c r="B254" s="975" t="s">
        <v>800</v>
      </c>
      <c r="C254" s="655"/>
      <c r="D254" s="11"/>
      <c r="E254" s="631"/>
    </row>
    <row r="255" spans="1:5" ht="15" hidden="1" customHeight="1" outlineLevel="1" x14ac:dyDescent="0.25">
      <c r="A255" s="970"/>
      <c r="B255" s="975" t="s">
        <v>799</v>
      </c>
      <c r="C255" s="655"/>
      <c r="D255" s="11"/>
      <c r="E255" s="631"/>
    </row>
    <row r="256" spans="1:5" ht="15" hidden="1" customHeight="1" outlineLevel="1" x14ac:dyDescent="0.25">
      <c r="A256" s="970"/>
      <c r="B256" s="975" t="s">
        <v>798</v>
      </c>
      <c r="C256" s="655"/>
      <c r="D256" s="11"/>
      <c r="E256" s="631"/>
    </row>
    <row r="257" spans="1:5" ht="30" hidden="1" customHeight="1" outlineLevel="1" x14ac:dyDescent="0.25">
      <c r="A257" s="970"/>
      <c r="B257" s="975" t="s">
        <v>797</v>
      </c>
      <c r="C257" s="655"/>
      <c r="D257" s="155"/>
      <c r="E257" s="631"/>
    </row>
    <row r="258" spans="1:5" ht="30" hidden="1" customHeight="1" outlineLevel="1" thickBot="1" x14ac:dyDescent="0.3">
      <c r="A258" s="971"/>
      <c r="B258" s="981" t="s">
        <v>796</v>
      </c>
      <c r="C258" s="982"/>
      <c r="D258" s="162"/>
      <c r="E258" s="680"/>
    </row>
    <row r="259" spans="1:5" hidden="1" outlineLevel="1" x14ac:dyDescent="0.25">
      <c r="A259" s="969" t="s">
        <v>802</v>
      </c>
      <c r="B259" s="989" t="s">
        <v>22</v>
      </c>
      <c r="C259" s="990"/>
      <c r="D259" s="114"/>
      <c r="E259" s="679" t="s">
        <v>801</v>
      </c>
    </row>
    <row r="260" spans="1:5" ht="15" hidden="1" customHeight="1" outlineLevel="1" x14ac:dyDescent="0.25">
      <c r="A260" s="970"/>
      <c r="B260" s="975" t="s">
        <v>800</v>
      </c>
      <c r="C260" s="655"/>
      <c r="D260" s="11"/>
      <c r="E260" s="631"/>
    </row>
    <row r="261" spans="1:5" ht="15" hidden="1" customHeight="1" outlineLevel="1" x14ac:dyDescent="0.25">
      <c r="A261" s="970"/>
      <c r="B261" s="975" t="s">
        <v>799</v>
      </c>
      <c r="C261" s="655"/>
      <c r="D261" s="11"/>
      <c r="E261" s="631"/>
    </row>
    <row r="262" spans="1:5" ht="15" hidden="1" customHeight="1" outlineLevel="1" x14ac:dyDescent="0.25">
      <c r="A262" s="970"/>
      <c r="B262" s="975" t="s">
        <v>798</v>
      </c>
      <c r="C262" s="655"/>
      <c r="D262" s="11"/>
      <c r="E262" s="631"/>
    </row>
    <row r="263" spans="1:5" ht="30" hidden="1" customHeight="1" outlineLevel="1" x14ac:dyDescent="0.25">
      <c r="A263" s="970"/>
      <c r="B263" s="975" t="s">
        <v>797</v>
      </c>
      <c r="C263" s="655"/>
      <c r="D263" s="155"/>
      <c r="E263" s="631"/>
    </row>
    <row r="264" spans="1:5" ht="30" hidden="1" customHeight="1" outlineLevel="1" thickBot="1" x14ac:dyDescent="0.3">
      <c r="A264" s="971"/>
      <c r="B264" s="981" t="s">
        <v>796</v>
      </c>
      <c r="C264" s="982"/>
      <c r="D264" s="162"/>
      <c r="E264" s="680"/>
    </row>
    <row r="265" spans="1:5" hidden="1" outlineLevel="1" x14ac:dyDescent="0.25">
      <c r="A265" s="969" t="s">
        <v>802</v>
      </c>
      <c r="B265" s="989" t="s">
        <v>22</v>
      </c>
      <c r="C265" s="990"/>
      <c r="D265" s="114"/>
      <c r="E265" s="679" t="s">
        <v>801</v>
      </c>
    </row>
    <row r="266" spans="1:5" ht="15" hidden="1" customHeight="1" outlineLevel="1" x14ac:dyDescent="0.25">
      <c r="A266" s="970"/>
      <c r="B266" s="975" t="s">
        <v>800</v>
      </c>
      <c r="C266" s="655"/>
      <c r="D266" s="11"/>
      <c r="E266" s="631"/>
    </row>
    <row r="267" spans="1:5" ht="15" hidden="1" customHeight="1" outlineLevel="1" x14ac:dyDescent="0.25">
      <c r="A267" s="970"/>
      <c r="B267" s="975" t="s">
        <v>799</v>
      </c>
      <c r="C267" s="655"/>
      <c r="D267" s="11"/>
      <c r="E267" s="631"/>
    </row>
    <row r="268" spans="1:5" ht="15" hidden="1" customHeight="1" outlineLevel="1" x14ac:dyDescent="0.25">
      <c r="A268" s="970"/>
      <c r="B268" s="975" t="s">
        <v>798</v>
      </c>
      <c r="C268" s="655"/>
      <c r="D268" s="11"/>
      <c r="E268" s="631"/>
    </row>
    <row r="269" spans="1:5" ht="30" hidden="1" customHeight="1" outlineLevel="1" x14ac:dyDescent="0.25">
      <c r="A269" s="970"/>
      <c r="B269" s="975" t="s">
        <v>797</v>
      </c>
      <c r="C269" s="655"/>
      <c r="D269" s="155"/>
      <c r="E269" s="631"/>
    </row>
    <row r="270" spans="1:5" ht="30" hidden="1" customHeight="1" outlineLevel="1" thickBot="1" x14ac:dyDescent="0.3">
      <c r="A270" s="971"/>
      <c r="B270" s="981" t="s">
        <v>796</v>
      </c>
      <c r="C270" s="982"/>
      <c r="D270" s="162"/>
      <c r="E270" s="680"/>
    </row>
    <row r="271" spans="1:5" hidden="1" outlineLevel="1" x14ac:dyDescent="0.25">
      <c r="A271" s="969" t="s">
        <v>802</v>
      </c>
      <c r="B271" s="989" t="s">
        <v>22</v>
      </c>
      <c r="C271" s="990"/>
      <c r="D271" s="114"/>
      <c r="E271" s="679" t="s">
        <v>801</v>
      </c>
    </row>
    <row r="272" spans="1:5" ht="15" hidden="1" customHeight="1" outlineLevel="1" x14ac:dyDescent="0.25">
      <c r="A272" s="970"/>
      <c r="B272" s="975" t="s">
        <v>800</v>
      </c>
      <c r="C272" s="655"/>
      <c r="D272" s="11"/>
      <c r="E272" s="631"/>
    </row>
    <row r="273" spans="1:5" ht="15" hidden="1" customHeight="1" outlineLevel="1" x14ac:dyDescent="0.25">
      <c r="A273" s="970"/>
      <c r="B273" s="975" t="s">
        <v>799</v>
      </c>
      <c r="C273" s="655"/>
      <c r="D273" s="11"/>
      <c r="E273" s="631"/>
    </row>
    <row r="274" spans="1:5" ht="15" hidden="1" customHeight="1" outlineLevel="1" x14ac:dyDescent="0.25">
      <c r="A274" s="970"/>
      <c r="B274" s="975" t="s">
        <v>798</v>
      </c>
      <c r="C274" s="655"/>
      <c r="D274" s="11"/>
      <c r="E274" s="631"/>
    </row>
    <row r="275" spans="1:5" ht="30" hidden="1" customHeight="1" outlineLevel="1" x14ac:dyDescent="0.25">
      <c r="A275" s="970"/>
      <c r="B275" s="975" t="s">
        <v>797</v>
      </c>
      <c r="C275" s="655"/>
      <c r="D275" s="155"/>
      <c r="E275" s="631"/>
    </row>
    <row r="276" spans="1:5" ht="30" hidden="1" customHeight="1" outlineLevel="1" thickBot="1" x14ac:dyDescent="0.3">
      <c r="A276" s="971"/>
      <c r="B276" s="981" t="s">
        <v>796</v>
      </c>
      <c r="C276" s="982"/>
      <c r="D276" s="162"/>
      <c r="E276" s="680"/>
    </row>
    <row r="277" spans="1:5" hidden="1" outlineLevel="1" x14ac:dyDescent="0.25">
      <c r="A277" s="969" t="s">
        <v>802</v>
      </c>
      <c r="B277" s="989" t="s">
        <v>22</v>
      </c>
      <c r="C277" s="990"/>
      <c r="D277" s="114"/>
      <c r="E277" s="679" t="s">
        <v>801</v>
      </c>
    </row>
    <row r="278" spans="1:5" ht="15" hidden="1" customHeight="1" outlineLevel="1" x14ac:dyDescent="0.25">
      <c r="A278" s="970"/>
      <c r="B278" s="975" t="s">
        <v>800</v>
      </c>
      <c r="C278" s="655"/>
      <c r="D278" s="11"/>
      <c r="E278" s="631"/>
    </row>
    <row r="279" spans="1:5" ht="15" hidden="1" customHeight="1" outlineLevel="1" x14ac:dyDescent="0.25">
      <c r="A279" s="970"/>
      <c r="B279" s="975" t="s">
        <v>799</v>
      </c>
      <c r="C279" s="655"/>
      <c r="D279" s="11"/>
      <c r="E279" s="631"/>
    </row>
    <row r="280" spans="1:5" ht="15" hidden="1" customHeight="1" outlineLevel="1" x14ac:dyDescent="0.25">
      <c r="A280" s="970"/>
      <c r="B280" s="975" t="s">
        <v>798</v>
      </c>
      <c r="C280" s="655"/>
      <c r="D280" s="11"/>
      <c r="E280" s="631"/>
    </row>
    <row r="281" spans="1:5" ht="30" hidden="1" customHeight="1" outlineLevel="1" x14ac:dyDescent="0.25">
      <c r="A281" s="970"/>
      <c r="B281" s="975" t="s">
        <v>797</v>
      </c>
      <c r="C281" s="655"/>
      <c r="D281" s="155"/>
      <c r="E281" s="631"/>
    </row>
    <row r="282" spans="1:5" ht="30" hidden="1" customHeight="1" outlineLevel="1" thickBot="1" x14ac:dyDescent="0.3">
      <c r="A282" s="971"/>
      <c r="B282" s="981" t="s">
        <v>796</v>
      </c>
      <c r="C282" s="982"/>
      <c r="D282" s="162"/>
      <c r="E282" s="680"/>
    </row>
    <row r="283" spans="1:5" hidden="1" outlineLevel="1" x14ac:dyDescent="0.25">
      <c r="A283" s="969" t="s">
        <v>802</v>
      </c>
      <c r="B283" s="989" t="s">
        <v>22</v>
      </c>
      <c r="C283" s="990"/>
      <c r="D283" s="114"/>
      <c r="E283" s="679" t="s">
        <v>801</v>
      </c>
    </row>
    <row r="284" spans="1:5" ht="15" hidden="1" customHeight="1" outlineLevel="1" x14ac:dyDescent="0.25">
      <c r="A284" s="970"/>
      <c r="B284" s="975" t="s">
        <v>800</v>
      </c>
      <c r="C284" s="655"/>
      <c r="D284" s="11"/>
      <c r="E284" s="631"/>
    </row>
    <row r="285" spans="1:5" ht="15" hidden="1" customHeight="1" outlineLevel="1" x14ac:dyDescent="0.25">
      <c r="A285" s="970"/>
      <c r="B285" s="975" t="s">
        <v>799</v>
      </c>
      <c r="C285" s="655"/>
      <c r="D285" s="11"/>
      <c r="E285" s="631"/>
    </row>
    <row r="286" spans="1:5" ht="15" hidden="1" customHeight="1" outlineLevel="1" x14ac:dyDescent="0.25">
      <c r="A286" s="970"/>
      <c r="B286" s="975" t="s">
        <v>798</v>
      </c>
      <c r="C286" s="655"/>
      <c r="D286" s="11"/>
      <c r="E286" s="631"/>
    </row>
    <row r="287" spans="1:5" ht="30" hidden="1" customHeight="1" outlineLevel="1" x14ac:dyDescent="0.25">
      <c r="A287" s="970"/>
      <c r="B287" s="975" t="s">
        <v>797</v>
      </c>
      <c r="C287" s="655"/>
      <c r="D287" s="155"/>
      <c r="E287" s="631"/>
    </row>
    <row r="288" spans="1:5" ht="30" hidden="1" customHeight="1" outlineLevel="1" thickBot="1" x14ac:dyDescent="0.3">
      <c r="A288" s="971"/>
      <c r="B288" s="981" t="s">
        <v>796</v>
      </c>
      <c r="C288" s="982"/>
      <c r="D288" s="162"/>
      <c r="E288" s="680"/>
    </row>
    <row r="289" spans="1:5" hidden="1" outlineLevel="1" x14ac:dyDescent="0.25">
      <c r="A289" s="969" t="s">
        <v>802</v>
      </c>
      <c r="B289" s="989" t="s">
        <v>22</v>
      </c>
      <c r="C289" s="990"/>
      <c r="D289" s="114"/>
      <c r="E289" s="679" t="s">
        <v>801</v>
      </c>
    </row>
    <row r="290" spans="1:5" ht="15" hidden="1" customHeight="1" outlineLevel="1" x14ac:dyDescent="0.25">
      <c r="A290" s="970"/>
      <c r="B290" s="975" t="s">
        <v>800</v>
      </c>
      <c r="C290" s="655"/>
      <c r="D290" s="11"/>
      <c r="E290" s="631"/>
    </row>
    <row r="291" spans="1:5" ht="15" hidden="1" customHeight="1" outlineLevel="1" x14ac:dyDescent="0.25">
      <c r="A291" s="970"/>
      <c r="B291" s="975" t="s">
        <v>799</v>
      </c>
      <c r="C291" s="655"/>
      <c r="D291" s="11"/>
      <c r="E291" s="631"/>
    </row>
    <row r="292" spans="1:5" ht="15" hidden="1" customHeight="1" outlineLevel="1" x14ac:dyDescent="0.25">
      <c r="A292" s="970"/>
      <c r="B292" s="975" t="s">
        <v>798</v>
      </c>
      <c r="C292" s="655"/>
      <c r="D292" s="11"/>
      <c r="E292" s="631"/>
    </row>
    <row r="293" spans="1:5" ht="30" hidden="1" customHeight="1" outlineLevel="1" x14ac:dyDescent="0.25">
      <c r="A293" s="970"/>
      <c r="B293" s="975" t="s">
        <v>797</v>
      </c>
      <c r="C293" s="655"/>
      <c r="D293" s="155"/>
      <c r="E293" s="631"/>
    </row>
    <row r="294" spans="1:5" ht="30" hidden="1" customHeight="1" outlineLevel="1" thickBot="1" x14ac:dyDescent="0.3">
      <c r="A294" s="971"/>
      <c r="B294" s="981" t="s">
        <v>796</v>
      </c>
      <c r="C294" s="982"/>
      <c r="D294" s="162"/>
      <c r="E294" s="680"/>
    </row>
    <row r="295" spans="1:5" hidden="1" outlineLevel="1" x14ac:dyDescent="0.25">
      <c r="A295" s="969" t="s">
        <v>802</v>
      </c>
      <c r="B295" s="989" t="s">
        <v>22</v>
      </c>
      <c r="C295" s="990"/>
      <c r="D295" s="114"/>
      <c r="E295" s="679" t="s">
        <v>801</v>
      </c>
    </row>
    <row r="296" spans="1:5" ht="15" hidden="1" customHeight="1" outlineLevel="1" x14ac:dyDescent="0.25">
      <c r="A296" s="970"/>
      <c r="B296" s="975" t="s">
        <v>800</v>
      </c>
      <c r="C296" s="655"/>
      <c r="D296" s="11"/>
      <c r="E296" s="631"/>
    </row>
    <row r="297" spans="1:5" ht="15" hidden="1" customHeight="1" outlineLevel="1" x14ac:dyDescent="0.25">
      <c r="A297" s="970"/>
      <c r="B297" s="975" t="s">
        <v>799</v>
      </c>
      <c r="C297" s="655"/>
      <c r="D297" s="11"/>
      <c r="E297" s="631"/>
    </row>
    <row r="298" spans="1:5" ht="15" hidden="1" customHeight="1" outlineLevel="1" x14ac:dyDescent="0.25">
      <c r="A298" s="970"/>
      <c r="B298" s="975" t="s">
        <v>798</v>
      </c>
      <c r="C298" s="655"/>
      <c r="D298" s="11"/>
      <c r="E298" s="631"/>
    </row>
    <row r="299" spans="1:5" ht="30" hidden="1" customHeight="1" outlineLevel="1" x14ac:dyDescent="0.25">
      <c r="A299" s="970"/>
      <c r="B299" s="975" t="s">
        <v>797</v>
      </c>
      <c r="C299" s="655"/>
      <c r="D299" s="155"/>
      <c r="E299" s="631"/>
    </row>
    <row r="300" spans="1:5" ht="30" hidden="1" customHeight="1" outlineLevel="1" thickBot="1" x14ac:dyDescent="0.3">
      <c r="A300" s="971"/>
      <c r="B300" s="981" t="s">
        <v>796</v>
      </c>
      <c r="C300" s="982"/>
      <c r="D300" s="162"/>
      <c r="E300" s="680"/>
    </row>
    <row r="301" spans="1:5" hidden="1" outlineLevel="1" x14ac:dyDescent="0.25">
      <c r="A301" s="969" t="s">
        <v>802</v>
      </c>
      <c r="B301" s="989" t="s">
        <v>22</v>
      </c>
      <c r="C301" s="990"/>
      <c r="D301" s="114"/>
      <c r="E301" s="679" t="s">
        <v>801</v>
      </c>
    </row>
    <row r="302" spans="1:5" ht="15" hidden="1" customHeight="1" outlineLevel="1" x14ac:dyDescent="0.25">
      <c r="A302" s="970"/>
      <c r="B302" s="975" t="s">
        <v>800</v>
      </c>
      <c r="C302" s="655"/>
      <c r="D302" s="11"/>
      <c r="E302" s="631"/>
    </row>
    <row r="303" spans="1:5" ht="15" hidden="1" customHeight="1" outlineLevel="1" x14ac:dyDescent="0.25">
      <c r="A303" s="970"/>
      <c r="B303" s="975" t="s">
        <v>799</v>
      </c>
      <c r="C303" s="655"/>
      <c r="D303" s="11"/>
      <c r="E303" s="631"/>
    </row>
    <row r="304" spans="1:5" ht="15" hidden="1" customHeight="1" outlineLevel="1" x14ac:dyDescent="0.25">
      <c r="A304" s="970"/>
      <c r="B304" s="975" t="s">
        <v>798</v>
      </c>
      <c r="C304" s="655"/>
      <c r="D304" s="11"/>
      <c r="E304" s="631"/>
    </row>
    <row r="305" spans="1:5" ht="30" hidden="1" customHeight="1" outlineLevel="1" x14ac:dyDescent="0.25">
      <c r="A305" s="970"/>
      <c r="B305" s="975" t="s">
        <v>797</v>
      </c>
      <c r="C305" s="655"/>
      <c r="D305" s="155"/>
      <c r="E305" s="631"/>
    </row>
    <row r="306" spans="1:5" ht="30" hidden="1" customHeight="1" outlineLevel="1" thickBot="1" x14ac:dyDescent="0.3">
      <c r="A306" s="971"/>
      <c r="B306" s="981" t="s">
        <v>796</v>
      </c>
      <c r="C306" s="982"/>
      <c r="D306" s="162"/>
      <c r="E306" s="680"/>
    </row>
    <row r="307" spans="1:5" collapsed="1" x14ac:dyDescent="0.25">
      <c r="A307" s="112"/>
      <c r="B307" s="112"/>
      <c r="C307" s="112"/>
      <c r="D307" s="112"/>
      <c r="E307" s="11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85546875" customWidth="1"/>
    <col min="2" max="2" width="40.5703125" customWidth="1"/>
    <col min="3" max="3" width="39" customWidth="1"/>
    <col min="4" max="4" width="29.5703125" customWidth="1"/>
  </cols>
  <sheetData>
    <row r="1" spans="1:7" x14ac:dyDescent="0.25">
      <c r="A1" s="341" t="s">
        <v>3004</v>
      </c>
      <c r="B1" s="342"/>
      <c r="C1" s="276"/>
      <c r="D1" s="277"/>
      <c r="E1" s="97"/>
      <c r="F1" s="2"/>
      <c r="G1" s="95"/>
    </row>
    <row r="2" spans="1:7" x14ac:dyDescent="0.25">
      <c r="A2" s="343" t="s">
        <v>812</v>
      </c>
      <c r="B2" s="344"/>
      <c r="C2" s="273"/>
      <c r="D2" s="304"/>
      <c r="E2" s="97"/>
      <c r="F2" s="2"/>
      <c r="G2" s="95"/>
    </row>
    <row r="3" spans="1:7" ht="15.75" thickBot="1" x14ac:dyDescent="0.3">
      <c r="A3" s="662"/>
      <c r="B3" s="663"/>
      <c r="C3" s="663"/>
      <c r="D3" s="664"/>
      <c r="E3" s="97"/>
      <c r="F3" s="2"/>
      <c r="G3" s="95"/>
    </row>
    <row r="4" spans="1:7" ht="20.100000000000001" customHeight="1" x14ac:dyDescent="0.25">
      <c r="A4" s="1007" t="s">
        <v>811</v>
      </c>
      <c r="B4" s="1008"/>
      <c r="C4" s="1008"/>
      <c r="D4" s="987"/>
    </row>
    <row r="5" spans="1:7" ht="20.100000000000001" customHeight="1" thickBot="1" x14ac:dyDescent="0.3">
      <c r="A5" s="667" t="s">
        <v>3175</v>
      </c>
      <c r="B5" s="668"/>
      <c r="C5" s="668"/>
      <c r="D5" s="849"/>
    </row>
    <row r="6" spans="1:7" ht="15" customHeight="1" thickBot="1" x14ac:dyDescent="0.3">
      <c r="A6" s="801" t="s">
        <v>3060</v>
      </c>
      <c r="B6" s="1018"/>
      <c r="C6" s="383" t="s">
        <v>14</v>
      </c>
      <c r="D6" s="317"/>
    </row>
    <row r="7" spans="1:7" ht="16.5" customHeight="1" thickBot="1" x14ac:dyDescent="0.3">
      <c r="A7" s="803" t="s">
        <v>3118</v>
      </c>
      <c r="B7" s="118" t="s">
        <v>810</v>
      </c>
      <c r="C7" s="117" t="s">
        <v>809</v>
      </c>
      <c r="D7" s="117" t="s">
        <v>808</v>
      </c>
    </row>
    <row r="8" spans="1:7" ht="15" hidden="1" customHeight="1" thickBot="1" x14ac:dyDescent="0.3">
      <c r="A8" s="1022"/>
      <c r="B8" s="346"/>
      <c r="C8" s="36"/>
      <c r="D8" s="36"/>
    </row>
    <row r="9" spans="1:7" ht="15" hidden="1" customHeight="1" thickBot="1" x14ac:dyDescent="0.3">
      <c r="A9" s="1022"/>
      <c r="B9" s="116"/>
      <c r="C9" s="115"/>
      <c r="D9" s="115"/>
    </row>
    <row r="10" spans="1:7" ht="15" hidden="1" customHeight="1" thickBot="1" x14ac:dyDescent="0.3">
      <c r="A10" s="1022"/>
      <c r="B10" s="346"/>
      <c r="C10" s="36"/>
      <c r="D10" s="36"/>
    </row>
    <row r="11" spans="1:7" ht="15" hidden="1" customHeight="1" thickBot="1" x14ac:dyDescent="0.3">
      <c r="A11" s="1022"/>
      <c r="B11" s="116"/>
      <c r="C11" s="115"/>
      <c r="D11" s="115"/>
    </row>
    <row r="12" spans="1:7" ht="15" hidden="1" customHeight="1" thickBot="1" x14ac:dyDescent="0.3">
      <c r="A12" s="1022"/>
      <c r="B12" s="346"/>
      <c r="C12" s="36"/>
      <c r="D12" s="36"/>
    </row>
    <row r="13" spans="1:7" ht="15" hidden="1" customHeight="1" thickBot="1" x14ac:dyDescent="0.3">
      <c r="A13" s="1022"/>
      <c r="B13" s="116"/>
      <c r="C13" s="115"/>
      <c r="D13" s="115"/>
    </row>
    <row r="14" spans="1:7" ht="15" hidden="1" customHeight="1" thickBot="1" x14ac:dyDescent="0.3">
      <c r="A14" s="1022"/>
      <c r="B14" s="346"/>
      <c r="C14" s="36"/>
      <c r="D14" s="36"/>
    </row>
    <row r="15" spans="1:7" ht="15" hidden="1" customHeight="1" thickBot="1" x14ac:dyDescent="0.3">
      <c r="A15" s="1022"/>
      <c r="B15" s="116"/>
      <c r="C15" s="115"/>
      <c r="D15" s="115"/>
    </row>
    <row r="16" spans="1:7" ht="15" hidden="1" customHeight="1" thickBot="1" x14ac:dyDescent="0.3">
      <c r="A16" s="1022"/>
      <c r="B16" s="346"/>
      <c r="C16" s="36"/>
      <c r="D16" s="36"/>
    </row>
    <row r="17" spans="1:4" ht="15" hidden="1" customHeight="1" thickBot="1" x14ac:dyDescent="0.3">
      <c r="A17" s="1022"/>
      <c r="B17" s="116"/>
      <c r="C17" s="115"/>
      <c r="D17" s="115"/>
    </row>
    <row r="18" spans="1:4" ht="15" hidden="1" customHeight="1" thickBot="1" x14ac:dyDescent="0.3">
      <c r="A18" s="1022"/>
      <c r="B18" s="346"/>
      <c r="C18" s="36"/>
      <c r="D18" s="36"/>
    </row>
    <row r="19" spans="1:4" ht="15" hidden="1" customHeight="1" thickBot="1" x14ac:dyDescent="0.3">
      <c r="A19" s="1022"/>
      <c r="B19" s="116"/>
      <c r="C19" s="115"/>
      <c r="D19" s="115"/>
    </row>
    <row r="20" spans="1:4" ht="15" hidden="1" customHeight="1" thickBot="1" x14ac:dyDescent="0.3">
      <c r="A20" s="1022"/>
      <c r="B20" s="346"/>
      <c r="C20" s="36"/>
      <c r="D20" s="36"/>
    </row>
    <row r="21" spans="1:4" ht="15" hidden="1" customHeight="1" thickBot="1" x14ac:dyDescent="0.3">
      <c r="A21" s="1022"/>
      <c r="B21" s="116"/>
      <c r="C21" s="115"/>
      <c r="D21" s="115"/>
    </row>
    <row r="22" spans="1:4" ht="15" hidden="1" customHeight="1" thickBot="1" x14ac:dyDescent="0.3">
      <c r="A22" s="1022"/>
      <c r="B22" s="346"/>
      <c r="C22" s="36"/>
      <c r="D22" s="36"/>
    </row>
    <row r="23" spans="1:4" ht="15" hidden="1" customHeight="1" thickBot="1" x14ac:dyDescent="0.3">
      <c r="A23" s="1022"/>
      <c r="B23" s="116"/>
      <c r="C23" s="115"/>
      <c r="D23" s="115"/>
    </row>
    <row r="24" spans="1:4" ht="15" hidden="1" customHeight="1" thickBot="1" x14ac:dyDescent="0.3">
      <c r="A24" s="1022"/>
      <c r="B24" s="346"/>
      <c r="C24" s="36"/>
      <c r="D24" s="36"/>
    </row>
    <row r="25" spans="1:4" ht="15" hidden="1" customHeight="1" thickBot="1" x14ac:dyDescent="0.3">
      <c r="A25" s="1022"/>
      <c r="B25" s="116"/>
      <c r="C25" s="115"/>
      <c r="D25" s="115"/>
    </row>
    <row r="26" spans="1:4" ht="15" hidden="1" customHeight="1" collapsed="1" thickBot="1" x14ac:dyDescent="0.3">
      <c r="A26" s="1022"/>
      <c r="B26" s="346"/>
      <c r="C26" s="36"/>
      <c r="D26" s="36"/>
    </row>
    <row r="27" spans="1:4" ht="51.75" collapsed="1" thickBot="1" x14ac:dyDescent="0.3">
      <c r="A27" s="804"/>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85546875" customWidth="1"/>
  </cols>
  <sheetData>
    <row r="1" spans="1:5" x14ac:dyDescent="0.25">
      <c r="A1" s="658" t="s">
        <v>3003</v>
      </c>
      <c r="B1" s="659"/>
      <c r="C1" s="659"/>
      <c r="D1" s="659"/>
      <c r="E1" s="277"/>
    </row>
    <row r="2" spans="1:5" x14ac:dyDescent="0.25">
      <c r="A2" s="660" t="s">
        <v>815</v>
      </c>
      <c r="B2" s="661"/>
      <c r="C2" s="661"/>
      <c r="D2" s="661"/>
      <c r="E2" s="304"/>
    </row>
    <row r="3" spans="1:5" ht="15.75" thickBot="1" x14ac:dyDescent="0.3">
      <c r="A3" s="662"/>
      <c r="B3" s="663"/>
      <c r="C3" s="663"/>
      <c r="D3" s="663"/>
      <c r="E3" s="664"/>
    </row>
    <row r="4" spans="1:5" ht="30" customHeight="1" x14ac:dyDescent="0.25">
      <c r="A4" s="665" t="s">
        <v>785</v>
      </c>
      <c r="B4" s="666"/>
      <c r="C4" s="666"/>
      <c r="D4" s="666"/>
      <c r="E4" s="669" t="s">
        <v>3177</v>
      </c>
    </row>
    <row r="5" spans="1:5" ht="29.25" customHeight="1" thickBot="1" x14ac:dyDescent="0.3">
      <c r="A5" s="667"/>
      <c r="B5" s="668"/>
      <c r="C5" s="668"/>
      <c r="D5" s="668"/>
      <c r="E5" s="670"/>
    </row>
    <row r="6" spans="1:5" ht="15.75" thickBot="1" x14ac:dyDescent="0.3">
      <c r="A6" s="801" t="s">
        <v>3060</v>
      </c>
      <c r="B6" s="1017"/>
      <c r="C6" s="1018"/>
      <c r="D6" s="383" t="s">
        <v>14</v>
      </c>
      <c r="E6" s="56"/>
    </row>
    <row r="7" spans="1:5" ht="16.5" customHeight="1" x14ac:dyDescent="0.25">
      <c r="A7" s="1029" t="s">
        <v>3128</v>
      </c>
      <c r="B7" s="1027" t="s">
        <v>56</v>
      </c>
      <c r="C7" s="1027"/>
      <c r="D7" s="79"/>
      <c r="E7" s="1024" t="s">
        <v>814</v>
      </c>
    </row>
    <row r="8" spans="1:5" x14ac:dyDescent="0.25">
      <c r="A8" s="1030"/>
      <c r="B8" s="1028" t="s">
        <v>54</v>
      </c>
      <c r="C8" s="1028"/>
      <c r="D8" s="77"/>
      <c r="E8" s="1025"/>
    </row>
    <row r="9" spans="1:5" ht="15.75" thickBot="1" x14ac:dyDescent="0.3">
      <c r="A9" s="1031"/>
      <c r="B9" s="1032" t="s">
        <v>813</v>
      </c>
      <c r="C9" s="1032"/>
      <c r="D9" s="1032"/>
      <c r="E9" s="1025"/>
    </row>
    <row r="10" spans="1:5" ht="210.75" customHeight="1" thickBot="1" x14ac:dyDescent="0.3">
      <c r="A10" s="1012"/>
      <c r="B10" s="1013"/>
      <c r="C10" s="1013"/>
      <c r="D10" s="1023"/>
      <c r="E10" s="1026"/>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140625" customWidth="1"/>
    <col min="3" max="3" width="23.140625" customWidth="1"/>
    <col min="4" max="4" width="14.5703125" customWidth="1"/>
    <col min="5" max="5" width="14.85546875" customWidth="1"/>
  </cols>
  <sheetData>
    <row r="1" spans="1:5" x14ac:dyDescent="0.25">
      <c r="A1" s="658" t="s">
        <v>883</v>
      </c>
      <c r="B1" s="659"/>
      <c r="C1" s="276"/>
      <c r="D1" s="276"/>
      <c r="E1" s="277"/>
    </row>
    <row r="2" spans="1:5" x14ac:dyDescent="0.25">
      <c r="A2" s="307" t="s">
        <v>884</v>
      </c>
      <c r="B2" s="272"/>
      <c r="C2" s="273"/>
      <c r="D2" s="273"/>
      <c r="E2" s="304"/>
    </row>
    <row r="3" spans="1:5" ht="15" customHeight="1" thickBot="1" x14ac:dyDescent="0.3">
      <c r="A3" s="662"/>
      <c r="B3" s="663"/>
      <c r="C3" s="663"/>
      <c r="D3" s="663"/>
      <c r="E3" s="664"/>
    </row>
    <row r="4" spans="1:5" ht="20.100000000000001" customHeight="1" x14ac:dyDescent="0.25">
      <c r="A4" s="1052" t="s">
        <v>821</v>
      </c>
      <c r="B4" s="1053"/>
      <c r="C4" s="1053"/>
      <c r="D4" s="1053"/>
      <c r="E4" s="669" t="s">
        <v>3177</v>
      </c>
    </row>
    <row r="5" spans="1:5" ht="30.75" customHeight="1" thickBot="1" x14ac:dyDescent="0.3">
      <c r="A5" s="1054"/>
      <c r="B5" s="1055"/>
      <c r="C5" s="1055"/>
      <c r="D5" s="1055"/>
      <c r="E5" s="670"/>
    </row>
    <row r="6" spans="1:5" ht="15.75" thickBot="1" x14ac:dyDescent="0.3">
      <c r="A6" s="894" t="s">
        <v>3060</v>
      </c>
      <c r="B6" s="895"/>
      <c r="C6" s="896"/>
      <c r="D6" s="383" t="s">
        <v>14</v>
      </c>
      <c r="E6" s="247"/>
    </row>
    <row r="7" spans="1:5" ht="42" customHeight="1" thickBot="1" x14ac:dyDescent="0.3">
      <c r="A7" s="817"/>
      <c r="B7" s="818"/>
      <c r="C7" s="819"/>
      <c r="D7" s="172" t="s">
        <v>100</v>
      </c>
      <c r="E7" s="1056"/>
    </row>
    <row r="8" spans="1:5" ht="15.75" thickBot="1" x14ac:dyDescent="0.3">
      <c r="A8" s="820"/>
      <c r="B8" s="821"/>
      <c r="C8" s="822"/>
      <c r="D8" s="59" t="s">
        <v>99</v>
      </c>
      <c r="E8" s="1057"/>
    </row>
    <row r="9" spans="1:5" ht="22.5" customHeight="1" x14ac:dyDescent="0.25">
      <c r="A9" s="1033" t="s">
        <v>97</v>
      </c>
      <c r="B9" s="622" t="s">
        <v>94</v>
      </c>
      <c r="C9" s="975"/>
      <c r="D9" s="174"/>
      <c r="E9" s="1043" t="s">
        <v>3082</v>
      </c>
    </row>
    <row r="10" spans="1:5" ht="22.5" customHeight="1" thickBot="1" x14ac:dyDescent="0.3">
      <c r="A10" s="1034"/>
      <c r="B10" s="1047" t="s">
        <v>93</v>
      </c>
      <c r="C10" s="981"/>
      <c r="D10" s="175"/>
      <c r="E10" s="1042"/>
    </row>
    <row r="11" spans="1:5" ht="22.5" customHeight="1" x14ac:dyDescent="0.25">
      <c r="A11" s="1059" t="s">
        <v>820</v>
      </c>
      <c r="B11" s="1058" t="s">
        <v>91</v>
      </c>
      <c r="C11" s="989"/>
      <c r="D11" s="173"/>
      <c r="E11" s="1040" t="s">
        <v>3072</v>
      </c>
    </row>
    <row r="12" spans="1:5" ht="22.5" customHeight="1" x14ac:dyDescent="0.25">
      <c r="A12" s="1033"/>
      <c r="B12" s="622" t="s">
        <v>83</v>
      </c>
      <c r="C12" s="975"/>
      <c r="D12" s="174"/>
      <c r="E12" s="1041"/>
    </row>
    <row r="13" spans="1:5" ht="22.5" customHeight="1" x14ac:dyDescent="0.25">
      <c r="A13" s="1033"/>
      <c r="B13" s="622" t="s">
        <v>819</v>
      </c>
      <c r="C13" s="975"/>
      <c r="D13" s="174"/>
      <c r="E13" s="1041"/>
    </row>
    <row r="14" spans="1:5" ht="22.5" customHeight="1" x14ac:dyDescent="0.25">
      <c r="A14" s="1033"/>
      <c r="B14" s="622" t="s">
        <v>818</v>
      </c>
      <c r="C14" s="975"/>
      <c r="D14" s="174"/>
      <c r="E14" s="1041"/>
    </row>
    <row r="15" spans="1:5" ht="22.5" customHeight="1" thickBot="1" x14ac:dyDescent="0.3">
      <c r="A15" s="1034"/>
      <c r="B15" s="1047" t="s">
        <v>817</v>
      </c>
      <c r="C15" s="981"/>
      <c r="D15" s="175"/>
      <c r="E15" s="1042"/>
    </row>
    <row r="16" spans="1:5" ht="22.5" customHeight="1" x14ac:dyDescent="0.25">
      <c r="A16" s="1035" t="s">
        <v>2970</v>
      </c>
      <c r="B16" s="1050"/>
      <c r="C16" s="1051"/>
      <c r="D16" s="173"/>
      <c r="E16" s="1044" t="s">
        <v>3073</v>
      </c>
    </row>
    <row r="17" spans="1:9" ht="22.5" customHeight="1" x14ac:dyDescent="0.25">
      <c r="A17" s="1036"/>
      <c r="B17" s="1038"/>
      <c r="C17" s="1039"/>
      <c r="D17" s="174"/>
      <c r="E17" s="1045"/>
    </row>
    <row r="18" spans="1:9" ht="22.5" customHeight="1" x14ac:dyDescent="0.25">
      <c r="A18" s="1036"/>
      <c r="B18" s="1038"/>
      <c r="C18" s="1039"/>
      <c r="D18" s="174"/>
      <c r="E18" s="1045"/>
    </row>
    <row r="19" spans="1:9" ht="22.5" customHeight="1" x14ac:dyDescent="0.25">
      <c r="A19" s="1036"/>
      <c r="B19" s="1038"/>
      <c r="C19" s="1039"/>
      <c r="D19" s="174"/>
      <c r="E19" s="1045"/>
    </row>
    <row r="20" spans="1:9" ht="22.5" customHeight="1" x14ac:dyDescent="0.25">
      <c r="A20" s="1036"/>
      <c r="B20" s="1038"/>
      <c r="C20" s="1039"/>
      <c r="D20" s="174"/>
      <c r="E20" s="1045"/>
    </row>
    <row r="21" spans="1:9" ht="22.5" customHeight="1" thickBot="1" x14ac:dyDescent="0.3">
      <c r="A21" s="1037"/>
      <c r="B21" s="1048"/>
      <c r="C21" s="1049"/>
      <c r="D21" s="175"/>
      <c r="E21" s="1046"/>
    </row>
    <row r="22" spans="1:9" ht="26.25" hidden="1" customHeight="1" outlineLevel="1" x14ac:dyDescent="0.25">
      <c r="A22" s="1035" t="s">
        <v>2970</v>
      </c>
      <c r="B22" s="1058"/>
      <c r="C22" s="989"/>
      <c r="D22" s="173"/>
      <c r="E22" s="679" t="s">
        <v>816</v>
      </c>
    </row>
    <row r="23" spans="1:9" ht="26.25" hidden="1" customHeight="1" outlineLevel="1" x14ac:dyDescent="0.25">
      <c r="A23" s="1036"/>
      <c r="B23" s="622"/>
      <c r="C23" s="975"/>
      <c r="D23" s="174"/>
      <c r="E23" s="631"/>
    </row>
    <row r="24" spans="1:9" ht="26.25" hidden="1" customHeight="1" outlineLevel="1" x14ac:dyDescent="0.25">
      <c r="A24" s="1036"/>
      <c r="B24" s="622"/>
      <c r="C24" s="975"/>
      <c r="D24" s="174"/>
      <c r="E24" s="631"/>
    </row>
    <row r="25" spans="1:9" ht="26.25" hidden="1" customHeight="1" outlineLevel="1" x14ac:dyDescent="0.25">
      <c r="A25" s="1036"/>
      <c r="B25" s="622"/>
      <c r="C25" s="975"/>
      <c r="D25" s="174"/>
      <c r="E25" s="631"/>
    </row>
    <row r="26" spans="1:9" ht="26.25" hidden="1" customHeight="1" outlineLevel="1" x14ac:dyDescent="0.25">
      <c r="A26" s="1036"/>
      <c r="B26" s="622"/>
      <c r="C26" s="975"/>
      <c r="D26" s="174"/>
      <c r="E26" s="631"/>
    </row>
    <row r="27" spans="1:9" ht="26.25" hidden="1" customHeight="1" outlineLevel="1" thickBot="1" x14ac:dyDescent="0.3">
      <c r="A27" s="1037"/>
      <c r="B27" s="1047"/>
      <c r="C27" s="981"/>
      <c r="D27" s="175"/>
      <c r="E27" s="680"/>
    </row>
    <row r="28" spans="1:9" ht="26.25" hidden="1" customHeight="1" outlineLevel="1" x14ac:dyDescent="0.25">
      <c r="A28" s="1035" t="s">
        <v>2970</v>
      </c>
      <c r="B28" s="1058"/>
      <c r="C28" s="989"/>
      <c r="D28" s="173"/>
      <c r="E28" s="679" t="s">
        <v>816</v>
      </c>
    </row>
    <row r="29" spans="1:9" ht="26.25" hidden="1" customHeight="1" outlineLevel="1" x14ac:dyDescent="0.25">
      <c r="A29" s="1036"/>
      <c r="B29" s="622"/>
      <c r="C29" s="975"/>
      <c r="D29" s="174"/>
      <c r="E29" s="631"/>
    </row>
    <row r="30" spans="1:9" ht="26.25" hidden="1" customHeight="1" outlineLevel="1" x14ac:dyDescent="0.25">
      <c r="A30" s="1036"/>
      <c r="B30" s="622"/>
      <c r="C30" s="975"/>
      <c r="D30" s="174"/>
      <c r="E30" s="631"/>
      <c r="F30" s="1"/>
      <c r="G30" s="1"/>
      <c r="H30" s="1"/>
      <c r="I30" s="1"/>
    </row>
    <row r="31" spans="1:9" ht="26.25" hidden="1" customHeight="1" outlineLevel="1" x14ac:dyDescent="0.25">
      <c r="A31" s="1036"/>
      <c r="B31" s="622"/>
      <c r="C31" s="975"/>
      <c r="D31" s="174"/>
      <c r="E31" s="631"/>
      <c r="F31" s="123"/>
      <c r="G31" s="123"/>
      <c r="H31" s="123"/>
      <c r="I31" s="123"/>
    </row>
    <row r="32" spans="1:9" ht="26.25" hidden="1" customHeight="1" outlineLevel="1" x14ac:dyDescent="0.25">
      <c r="A32" s="1036"/>
      <c r="B32" s="622"/>
      <c r="C32" s="975"/>
      <c r="D32" s="174"/>
      <c r="E32" s="631"/>
      <c r="F32" s="123"/>
      <c r="G32" s="123"/>
      <c r="H32" s="123"/>
      <c r="I32" s="123"/>
    </row>
    <row r="33" spans="1:9" ht="26.25" hidden="1" customHeight="1" outlineLevel="1" thickBot="1" x14ac:dyDescent="0.3">
      <c r="A33" s="1037"/>
      <c r="B33" s="1047"/>
      <c r="C33" s="981"/>
      <c r="D33" s="175"/>
      <c r="E33" s="680"/>
      <c r="F33" s="66"/>
      <c r="G33" s="66"/>
      <c r="H33" s="66"/>
      <c r="I33" s="66"/>
    </row>
    <row r="34" spans="1:9" ht="26.25" hidden="1" customHeight="1" outlineLevel="1" x14ac:dyDescent="0.25">
      <c r="A34" s="1035" t="s">
        <v>2970</v>
      </c>
      <c r="B34" s="1058"/>
      <c r="C34" s="989"/>
      <c r="D34" s="173"/>
      <c r="E34" s="679" t="s">
        <v>816</v>
      </c>
      <c r="F34" s="122"/>
      <c r="G34" s="122"/>
      <c r="H34" s="122"/>
      <c r="I34" s="122"/>
    </row>
    <row r="35" spans="1:9" ht="26.25" hidden="1" customHeight="1" outlineLevel="1" x14ac:dyDescent="0.25">
      <c r="A35" s="1036"/>
      <c r="B35" s="622"/>
      <c r="C35" s="975"/>
      <c r="D35" s="174"/>
      <c r="E35" s="631"/>
      <c r="F35" s="121"/>
      <c r="G35" s="121"/>
      <c r="H35" s="121"/>
      <c r="I35" s="121"/>
    </row>
    <row r="36" spans="1:9" ht="26.25" hidden="1" customHeight="1" outlineLevel="1" x14ac:dyDescent="0.25">
      <c r="A36" s="1036"/>
      <c r="B36" s="622"/>
      <c r="C36" s="975"/>
      <c r="D36" s="174"/>
      <c r="E36" s="631"/>
      <c r="F36" s="120"/>
      <c r="G36" s="120"/>
      <c r="H36" s="120"/>
      <c r="I36" s="120"/>
    </row>
    <row r="37" spans="1:9" ht="26.25" hidden="1" customHeight="1" outlineLevel="1" x14ac:dyDescent="0.25">
      <c r="A37" s="1036"/>
      <c r="B37" s="622"/>
      <c r="C37" s="975"/>
      <c r="D37" s="174"/>
      <c r="E37" s="631"/>
      <c r="F37" s="120"/>
      <c r="G37" s="120"/>
      <c r="H37" s="120"/>
      <c r="I37" s="120"/>
    </row>
    <row r="38" spans="1:9" ht="26.25" hidden="1" customHeight="1" outlineLevel="1" x14ac:dyDescent="0.25">
      <c r="A38" s="1036"/>
      <c r="B38" s="622"/>
      <c r="C38" s="975"/>
      <c r="D38" s="174"/>
      <c r="E38" s="631"/>
      <c r="F38" s="120"/>
      <c r="G38" s="120"/>
      <c r="H38" s="120"/>
      <c r="I38" s="120"/>
    </row>
    <row r="39" spans="1:9" ht="26.25" hidden="1" customHeight="1" outlineLevel="1" thickBot="1" x14ac:dyDescent="0.3">
      <c r="A39" s="1037"/>
      <c r="B39" s="1047"/>
      <c r="C39" s="981"/>
      <c r="D39" s="175"/>
      <c r="E39" s="680"/>
      <c r="F39" s="120"/>
      <c r="G39" s="120"/>
      <c r="H39" s="120"/>
      <c r="I39" s="119"/>
    </row>
    <row r="40" spans="1:9" ht="26.25" hidden="1" customHeight="1" outlineLevel="1" x14ac:dyDescent="0.25">
      <c r="A40" s="1035" t="s">
        <v>2970</v>
      </c>
      <c r="B40" s="1058"/>
      <c r="C40" s="989"/>
      <c r="D40" s="173"/>
      <c r="E40" s="679" t="s">
        <v>816</v>
      </c>
      <c r="F40" s="120"/>
      <c r="G40" s="120"/>
      <c r="H40" s="120"/>
      <c r="I40" s="120"/>
    </row>
    <row r="41" spans="1:9" ht="26.25" hidden="1" customHeight="1" outlineLevel="1" x14ac:dyDescent="0.25">
      <c r="A41" s="1036"/>
      <c r="B41" s="622"/>
      <c r="C41" s="975"/>
      <c r="D41" s="174"/>
      <c r="E41" s="631"/>
      <c r="F41" s="120"/>
      <c r="G41" s="120"/>
      <c r="H41" s="120"/>
      <c r="I41" s="119"/>
    </row>
    <row r="42" spans="1:9" ht="26.25" hidden="1" customHeight="1" outlineLevel="1" x14ac:dyDescent="0.25">
      <c r="A42" s="1036"/>
      <c r="B42" s="622"/>
      <c r="C42" s="975"/>
      <c r="D42" s="174"/>
      <c r="E42" s="631"/>
      <c r="F42" s="120"/>
      <c r="G42" s="120"/>
      <c r="H42" s="120"/>
      <c r="I42" s="120"/>
    </row>
    <row r="43" spans="1:9" ht="26.25" hidden="1" customHeight="1" outlineLevel="1" x14ac:dyDescent="0.25">
      <c r="A43" s="1036"/>
      <c r="B43" s="622"/>
      <c r="C43" s="975"/>
      <c r="D43" s="174"/>
      <c r="E43" s="631"/>
      <c r="F43" s="120"/>
      <c r="G43" s="120"/>
      <c r="H43" s="120"/>
      <c r="I43" s="120"/>
    </row>
    <row r="44" spans="1:9" ht="26.25" hidden="1" customHeight="1" outlineLevel="1" x14ac:dyDescent="0.25">
      <c r="A44" s="1036"/>
      <c r="B44" s="622"/>
      <c r="C44" s="975"/>
      <c r="D44" s="174"/>
      <c r="E44" s="631"/>
      <c r="F44" s="120"/>
      <c r="G44" s="120"/>
      <c r="H44" s="120"/>
      <c r="I44" s="119"/>
    </row>
    <row r="45" spans="1:9" ht="26.25" hidden="1" customHeight="1" outlineLevel="1" thickBot="1" x14ac:dyDescent="0.3">
      <c r="A45" s="1037"/>
      <c r="B45" s="1047"/>
      <c r="C45" s="981"/>
      <c r="D45" s="175"/>
      <c r="E45" s="680"/>
      <c r="F45" s="120"/>
      <c r="G45" s="120"/>
      <c r="H45" s="120"/>
      <c r="I45" s="120"/>
    </row>
    <row r="46" spans="1:9" ht="26.25" hidden="1" customHeight="1" outlineLevel="1" x14ac:dyDescent="0.25">
      <c r="A46" s="1035" t="s">
        <v>2970</v>
      </c>
      <c r="B46" s="1058"/>
      <c r="C46" s="989"/>
      <c r="D46" s="173"/>
      <c r="E46" s="679" t="s">
        <v>816</v>
      </c>
      <c r="F46" s="120"/>
      <c r="G46" s="120"/>
      <c r="H46" s="120"/>
      <c r="I46" s="119"/>
    </row>
    <row r="47" spans="1:9" ht="26.25" hidden="1" customHeight="1" outlineLevel="1" x14ac:dyDescent="0.25">
      <c r="A47" s="1036"/>
      <c r="B47" s="622"/>
      <c r="C47" s="975"/>
      <c r="D47" s="174"/>
      <c r="E47" s="631"/>
      <c r="F47" s="120"/>
      <c r="G47" s="120"/>
      <c r="H47" s="120"/>
      <c r="I47" s="120"/>
    </row>
    <row r="48" spans="1:9" ht="26.25" hidden="1" customHeight="1" outlineLevel="1" x14ac:dyDescent="0.25">
      <c r="A48" s="1036"/>
      <c r="B48" s="622"/>
      <c r="C48" s="975"/>
      <c r="D48" s="174"/>
      <c r="E48" s="631"/>
      <c r="F48" s="120"/>
      <c r="G48" s="120"/>
      <c r="H48" s="120"/>
      <c r="I48" s="120"/>
    </row>
    <row r="49" spans="1:9" ht="26.25" hidden="1" customHeight="1" outlineLevel="1" x14ac:dyDescent="0.25">
      <c r="A49" s="1036"/>
      <c r="B49" s="622"/>
      <c r="C49" s="975"/>
      <c r="D49" s="174"/>
      <c r="E49" s="631"/>
      <c r="F49" s="120"/>
      <c r="G49" s="120"/>
      <c r="H49" s="120"/>
      <c r="I49" s="119"/>
    </row>
    <row r="50" spans="1:9" ht="26.25" hidden="1" customHeight="1" outlineLevel="1" x14ac:dyDescent="0.25">
      <c r="A50" s="1036"/>
      <c r="B50" s="622"/>
      <c r="C50" s="975"/>
      <c r="D50" s="174"/>
      <c r="E50" s="631"/>
      <c r="F50" s="120"/>
      <c r="G50" s="120"/>
      <c r="H50" s="120"/>
      <c r="I50" s="120"/>
    </row>
    <row r="51" spans="1:9" ht="26.25" hidden="1" customHeight="1" outlineLevel="1" thickBot="1" x14ac:dyDescent="0.3">
      <c r="A51" s="1037"/>
      <c r="B51" s="1047"/>
      <c r="C51" s="981"/>
      <c r="D51" s="175"/>
      <c r="E51" s="680"/>
      <c r="F51" s="120"/>
      <c r="G51" s="120"/>
      <c r="H51" s="120"/>
      <c r="I51" s="119"/>
    </row>
    <row r="52" spans="1:9" ht="26.25" hidden="1" customHeight="1" outlineLevel="1" x14ac:dyDescent="0.25">
      <c r="A52" s="1035" t="s">
        <v>2970</v>
      </c>
      <c r="B52" s="1058"/>
      <c r="C52" s="989"/>
      <c r="D52" s="173"/>
      <c r="E52" s="679" t="s">
        <v>816</v>
      </c>
      <c r="F52" s="120"/>
      <c r="G52" s="120"/>
      <c r="H52" s="120"/>
      <c r="I52" s="120"/>
    </row>
    <row r="53" spans="1:9" ht="26.25" hidden="1" customHeight="1" outlineLevel="1" x14ac:dyDescent="0.25">
      <c r="A53" s="1036"/>
      <c r="B53" s="622"/>
      <c r="C53" s="975"/>
      <c r="D53" s="174"/>
      <c r="E53" s="631"/>
      <c r="F53" s="120"/>
      <c r="G53" s="120"/>
      <c r="H53" s="120"/>
      <c r="I53" s="120"/>
    </row>
    <row r="54" spans="1:9" ht="26.25" hidden="1" customHeight="1" outlineLevel="1" x14ac:dyDescent="0.25">
      <c r="A54" s="1036"/>
      <c r="B54" s="622"/>
      <c r="C54" s="975"/>
      <c r="D54" s="174"/>
      <c r="E54" s="631"/>
      <c r="F54" s="120"/>
      <c r="G54" s="120"/>
      <c r="H54" s="120"/>
      <c r="I54" s="120"/>
    </row>
    <row r="55" spans="1:9" ht="26.25" hidden="1" customHeight="1" outlineLevel="1" x14ac:dyDescent="0.25">
      <c r="A55" s="1036"/>
      <c r="B55" s="622"/>
      <c r="C55" s="975"/>
      <c r="D55" s="174"/>
      <c r="E55" s="631"/>
      <c r="F55" s="120"/>
      <c r="G55" s="120"/>
      <c r="H55" s="120"/>
      <c r="I55" s="120"/>
    </row>
    <row r="56" spans="1:9" ht="26.25" hidden="1" customHeight="1" outlineLevel="1" x14ac:dyDescent="0.25">
      <c r="A56" s="1036"/>
      <c r="B56" s="622"/>
      <c r="C56" s="975"/>
      <c r="D56" s="174"/>
      <c r="E56" s="631"/>
      <c r="F56" s="120"/>
      <c r="G56" s="120"/>
      <c r="H56" s="120"/>
      <c r="I56" s="120"/>
    </row>
    <row r="57" spans="1:9" ht="26.25" hidden="1" customHeight="1" outlineLevel="1" thickBot="1" x14ac:dyDescent="0.3">
      <c r="A57" s="1037"/>
      <c r="B57" s="1047"/>
      <c r="C57" s="981"/>
      <c r="D57" s="175"/>
      <c r="E57" s="680"/>
      <c r="F57" s="120"/>
      <c r="G57" s="120"/>
      <c r="H57" s="120"/>
      <c r="I57" s="120"/>
    </row>
    <row r="58" spans="1:9" ht="26.25" hidden="1" customHeight="1" outlineLevel="1" x14ac:dyDescent="0.25">
      <c r="A58" s="1035" t="s">
        <v>2970</v>
      </c>
      <c r="B58" s="1058"/>
      <c r="C58" s="989"/>
      <c r="D58" s="173"/>
      <c r="E58" s="679" t="s">
        <v>816</v>
      </c>
      <c r="F58" s="120"/>
      <c r="G58" s="120"/>
      <c r="H58" s="120"/>
      <c r="I58" s="120"/>
    </row>
    <row r="59" spans="1:9" ht="26.25" hidden="1" customHeight="1" outlineLevel="1" x14ac:dyDescent="0.25">
      <c r="A59" s="1036"/>
      <c r="B59" s="622"/>
      <c r="C59" s="975"/>
      <c r="D59" s="174"/>
      <c r="E59" s="631"/>
      <c r="F59" s="1"/>
      <c r="G59" s="1"/>
      <c r="H59" s="1"/>
      <c r="I59" s="1"/>
    </row>
    <row r="60" spans="1:9" ht="26.25" hidden="1" customHeight="1" outlineLevel="1" x14ac:dyDescent="0.25">
      <c r="A60" s="1036"/>
      <c r="B60" s="622"/>
      <c r="C60" s="975"/>
      <c r="D60" s="174"/>
      <c r="E60" s="631"/>
      <c r="F60" s="123"/>
      <c r="G60" s="123"/>
      <c r="H60" s="123"/>
      <c r="I60" s="1"/>
    </row>
    <row r="61" spans="1:9" ht="26.25" hidden="1" customHeight="1" outlineLevel="1" x14ac:dyDescent="0.25">
      <c r="A61" s="1036"/>
      <c r="B61" s="622"/>
      <c r="C61" s="975"/>
      <c r="D61" s="174"/>
      <c r="E61" s="631"/>
      <c r="F61" s="66"/>
      <c r="G61" s="66"/>
      <c r="H61" s="66"/>
      <c r="I61" s="1"/>
    </row>
    <row r="62" spans="1:9" ht="26.25" hidden="1" customHeight="1" outlineLevel="1" x14ac:dyDescent="0.25">
      <c r="A62" s="1036"/>
      <c r="B62" s="622"/>
      <c r="C62" s="975"/>
      <c r="D62" s="174"/>
      <c r="E62" s="631"/>
      <c r="F62" s="122"/>
      <c r="G62" s="122"/>
      <c r="H62" s="122"/>
      <c r="I62" s="1"/>
    </row>
    <row r="63" spans="1:9" ht="26.25" hidden="1" customHeight="1" outlineLevel="1" thickBot="1" x14ac:dyDescent="0.3">
      <c r="A63" s="1037"/>
      <c r="B63" s="1047"/>
      <c r="C63" s="981"/>
      <c r="D63" s="175"/>
      <c r="E63" s="680"/>
      <c r="F63" s="121"/>
      <c r="G63" s="121"/>
      <c r="H63" s="121"/>
      <c r="I63" s="1"/>
    </row>
    <row r="64" spans="1:9" ht="26.25" hidden="1" customHeight="1" outlineLevel="1" x14ac:dyDescent="0.25">
      <c r="A64" s="1035" t="s">
        <v>2970</v>
      </c>
      <c r="B64" s="1058"/>
      <c r="C64" s="989"/>
      <c r="D64" s="173"/>
      <c r="E64" s="679" t="s">
        <v>816</v>
      </c>
      <c r="F64" s="120"/>
      <c r="G64" s="120"/>
      <c r="H64" s="120"/>
      <c r="I64" s="1"/>
    </row>
    <row r="65" spans="1:9" ht="26.25" hidden="1" customHeight="1" outlineLevel="1" x14ac:dyDescent="0.25">
      <c r="A65" s="1036"/>
      <c r="B65" s="622"/>
      <c r="C65" s="975"/>
      <c r="D65" s="174"/>
      <c r="E65" s="631"/>
      <c r="F65" s="120"/>
      <c r="G65" s="120"/>
      <c r="H65" s="120"/>
      <c r="I65" s="1"/>
    </row>
    <row r="66" spans="1:9" ht="26.25" hidden="1" customHeight="1" outlineLevel="1" x14ac:dyDescent="0.25">
      <c r="A66" s="1036"/>
      <c r="B66" s="622"/>
      <c r="C66" s="975"/>
      <c r="D66" s="174"/>
      <c r="E66" s="631"/>
      <c r="F66" s="120"/>
      <c r="G66" s="120"/>
      <c r="H66" s="120"/>
      <c r="I66" s="1"/>
    </row>
    <row r="67" spans="1:9" ht="26.25" hidden="1" customHeight="1" outlineLevel="1" x14ac:dyDescent="0.25">
      <c r="A67" s="1036"/>
      <c r="B67" s="622"/>
      <c r="C67" s="975"/>
      <c r="D67" s="174"/>
      <c r="E67" s="631"/>
      <c r="F67" s="120"/>
      <c r="G67" s="120"/>
      <c r="H67" s="120"/>
      <c r="I67" s="1"/>
    </row>
    <row r="68" spans="1:9" ht="26.25" hidden="1" customHeight="1" outlineLevel="1" x14ac:dyDescent="0.25">
      <c r="A68" s="1036"/>
      <c r="B68" s="622"/>
      <c r="C68" s="975"/>
      <c r="D68" s="174"/>
      <c r="E68" s="631"/>
      <c r="F68" s="120"/>
      <c r="G68" s="120"/>
      <c r="H68" s="120"/>
      <c r="I68" s="1"/>
    </row>
    <row r="69" spans="1:9" ht="26.25" hidden="1" customHeight="1" outlineLevel="1" thickBot="1" x14ac:dyDescent="0.3">
      <c r="A69" s="1037"/>
      <c r="B69" s="1047"/>
      <c r="C69" s="981"/>
      <c r="D69" s="175"/>
      <c r="E69" s="680"/>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85546875" customWidth="1"/>
    <col min="4" max="4" width="14.140625" customWidth="1"/>
    <col min="5" max="5" width="12.85546875" customWidth="1"/>
    <col min="6" max="6" width="9.85546875" customWidth="1"/>
    <col min="7" max="7" width="14.5703125" customWidth="1"/>
  </cols>
  <sheetData>
    <row r="1" spans="1:7" x14ac:dyDescent="0.25">
      <c r="A1" s="658" t="s">
        <v>3002</v>
      </c>
      <c r="B1" s="659"/>
      <c r="C1" s="276"/>
      <c r="D1" s="276"/>
      <c r="E1" s="276"/>
      <c r="F1" s="276"/>
      <c r="G1" s="277"/>
    </row>
    <row r="2" spans="1:7" s="156" customFormat="1" ht="30.75" customHeight="1" x14ac:dyDescent="0.25">
      <c r="A2" s="1068" t="s">
        <v>827</v>
      </c>
      <c r="B2" s="1069"/>
      <c r="C2" s="1069"/>
      <c r="D2" s="1069"/>
      <c r="E2" s="1069"/>
      <c r="F2" s="1069"/>
      <c r="G2" s="1070"/>
    </row>
    <row r="3" spans="1:7" ht="15.75" thickBot="1" x14ac:dyDescent="0.3">
      <c r="A3" s="662"/>
      <c r="B3" s="663"/>
      <c r="C3" s="663"/>
      <c r="D3" s="663"/>
      <c r="E3" s="663"/>
      <c r="F3" s="663"/>
      <c r="G3" s="664"/>
    </row>
    <row r="4" spans="1:7" ht="26.25" customHeight="1" x14ac:dyDescent="0.25">
      <c r="A4" s="665" t="s">
        <v>821</v>
      </c>
      <c r="B4" s="666"/>
      <c r="C4" s="666"/>
      <c r="D4" s="666"/>
      <c r="E4" s="69"/>
      <c r="F4" s="69"/>
      <c r="G4" s="669" t="s">
        <v>3178</v>
      </c>
    </row>
    <row r="5" spans="1:7" ht="27.75" customHeight="1" thickBot="1" x14ac:dyDescent="0.3">
      <c r="A5" s="667"/>
      <c r="B5" s="668"/>
      <c r="C5" s="668"/>
      <c r="D5" s="668"/>
      <c r="E5" s="68"/>
      <c r="F5" s="68"/>
      <c r="G5" s="670"/>
    </row>
    <row r="6" spans="1:7" ht="15.75" thickBot="1" x14ac:dyDescent="0.3">
      <c r="A6" s="671" t="s">
        <v>3060</v>
      </c>
      <c r="B6" s="672"/>
      <c r="C6" s="672"/>
      <c r="D6" s="383" t="s">
        <v>14</v>
      </c>
      <c r="E6" s="125"/>
      <c r="F6" s="125"/>
      <c r="G6" s="124"/>
    </row>
    <row r="7" spans="1:7" s="57" customFormat="1" ht="27" customHeight="1" thickBot="1" x14ac:dyDescent="0.3">
      <c r="A7" s="1066" t="s">
        <v>3129</v>
      </c>
      <c r="B7" s="1067"/>
      <c r="C7" s="1067"/>
      <c r="D7" s="1067"/>
      <c r="E7" s="1067"/>
      <c r="F7" s="1067"/>
      <c r="G7" s="157" t="s">
        <v>69</v>
      </c>
    </row>
    <row r="8" spans="1:7" ht="54" customHeight="1" x14ac:dyDescent="0.25">
      <c r="A8" s="1071" t="s">
        <v>826</v>
      </c>
      <c r="B8" s="1072"/>
      <c r="C8" s="1072"/>
      <c r="D8" s="1072"/>
      <c r="E8" s="1072"/>
      <c r="F8" s="1072"/>
      <c r="G8" s="1073"/>
    </row>
    <row r="9" spans="1:7" ht="26.25" customHeight="1" x14ac:dyDescent="0.25">
      <c r="A9" s="1060" t="s">
        <v>825</v>
      </c>
      <c r="B9" s="1061"/>
      <c r="C9" s="1061"/>
      <c r="D9" s="1061"/>
      <c r="E9" s="1061"/>
      <c r="F9" s="1061"/>
      <c r="G9" s="1062"/>
    </row>
    <row r="10" spans="1:7" ht="75.75" customHeight="1" x14ac:dyDescent="0.25">
      <c r="A10" s="1060" t="s">
        <v>3098</v>
      </c>
      <c r="B10" s="1061"/>
      <c r="C10" s="1061"/>
      <c r="D10" s="1061"/>
      <c r="E10" s="1061"/>
      <c r="F10" s="1061"/>
      <c r="G10" s="1062"/>
    </row>
    <row r="11" spans="1:7" ht="54" customHeight="1" x14ac:dyDescent="0.25">
      <c r="A11" s="1060" t="s">
        <v>824</v>
      </c>
      <c r="B11" s="1061"/>
      <c r="C11" s="1061"/>
      <c r="D11" s="1061"/>
      <c r="E11" s="1061"/>
      <c r="F11" s="1061"/>
      <c r="G11" s="1062"/>
    </row>
    <row r="12" spans="1:7" ht="28.5" customHeight="1" x14ac:dyDescent="0.25">
      <c r="A12" s="1060" t="s">
        <v>823</v>
      </c>
      <c r="B12" s="1061"/>
      <c r="C12" s="1061"/>
      <c r="D12" s="1061"/>
      <c r="E12" s="1061"/>
      <c r="F12" s="1061"/>
      <c r="G12" s="1062"/>
    </row>
    <row r="13" spans="1:7" ht="49.5" customHeight="1" x14ac:dyDescent="0.25">
      <c r="A13" s="1060" t="s">
        <v>3099</v>
      </c>
      <c r="B13" s="1061"/>
      <c r="C13" s="1061"/>
      <c r="D13" s="1061"/>
      <c r="E13" s="1061"/>
      <c r="F13" s="1061"/>
      <c r="G13" s="1062"/>
    </row>
    <row r="14" spans="1:7" ht="30" customHeight="1" x14ac:dyDescent="0.25">
      <c r="A14" s="1060" t="s">
        <v>3100</v>
      </c>
      <c r="B14" s="1061"/>
      <c r="C14" s="1061"/>
      <c r="D14" s="1061"/>
      <c r="E14" s="1061"/>
      <c r="F14" s="1061"/>
      <c r="G14" s="1062"/>
    </row>
    <row r="15" spans="1:7" ht="24.75" customHeight="1" thickBot="1" x14ac:dyDescent="0.3">
      <c r="A15" s="1063" t="s">
        <v>822</v>
      </c>
      <c r="B15" s="1064"/>
      <c r="C15" s="1064"/>
      <c r="D15" s="1064"/>
      <c r="E15" s="1064"/>
      <c r="F15" s="1064"/>
      <c r="G15" s="1065"/>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140625" customWidth="1"/>
  </cols>
  <sheetData>
    <row r="1" spans="1:4" x14ac:dyDescent="0.25">
      <c r="A1" s="658" t="s">
        <v>3001</v>
      </c>
      <c r="B1" s="659"/>
      <c r="C1" s="276"/>
      <c r="D1" s="279"/>
    </row>
    <row r="2" spans="1:4" ht="27" customHeight="1" x14ac:dyDescent="0.25">
      <c r="A2" s="842" t="s">
        <v>3096</v>
      </c>
      <c r="B2" s="843"/>
      <c r="C2" s="843"/>
      <c r="D2" s="985"/>
    </row>
    <row r="3" spans="1:4" ht="15.75" thickBot="1" x14ac:dyDescent="0.3">
      <c r="A3" s="836"/>
      <c r="B3" s="837"/>
      <c r="C3" s="837"/>
      <c r="D3" s="309"/>
    </row>
    <row r="4" spans="1:4" ht="66" customHeight="1" thickBot="1" x14ac:dyDescent="0.3">
      <c r="A4" s="665" t="s">
        <v>821</v>
      </c>
      <c r="B4" s="666"/>
      <c r="C4" s="666"/>
      <c r="D4" s="382" t="s">
        <v>3179</v>
      </c>
    </row>
    <row r="5" spans="1:4" ht="15.75" thickBot="1" x14ac:dyDescent="0.3">
      <c r="A5" s="894" t="s">
        <v>3060</v>
      </c>
      <c r="B5" s="895"/>
      <c r="C5" s="383" t="s">
        <v>14</v>
      </c>
      <c r="D5" s="40"/>
    </row>
    <row r="6" spans="1:4" s="135" customFormat="1" ht="15.75" thickBot="1" x14ac:dyDescent="0.3">
      <c r="A6" s="1074" t="s">
        <v>3130</v>
      </c>
      <c r="B6" s="1075"/>
      <c r="C6" s="1075"/>
      <c r="D6" s="168" t="s">
        <v>66</v>
      </c>
    </row>
    <row r="7" spans="1:4" s="135" customFormat="1" ht="38.25" x14ac:dyDescent="0.25">
      <c r="A7" s="1083" t="s">
        <v>3115</v>
      </c>
      <c r="B7" s="1086"/>
      <c r="C7" s="318" t="s">
        <v>100</v>
      </c>
      <c r="D7" s="253"/>
    </row>
    <row r="8" spans="1:4" s="135" customFormat="1" x14ac:dyDescent="0.25">
      <c r="A8" s="1084"/>
      <c r="B8" s="1087"/>
      <c r="C8" s="252" t="s">
        <v>99</v>
      </c>
      <c r="D8" s="254"/>
    </row>
    <row r="9" spans="1:4" x14ac:dyDescent="0.25">
      <c r="A9" s="1084"/>
      <c r="B9" s="250" t="s">
        <v>834</v>
      </c>
      <c r="C9" s="249"/>
      <c r="D9" s="1080" t="s">
        <v>3101</v>
      </c>
    </row>
    <row r="10" spans="1:4" x14ac:dyDescent="0.25">
      <c r="A10" s="1084"/>
      <c r="B10" s="251" t="s">
        <v>855</v>
      </c>
      <c r="C10" s="128"/>
      <c r="D10" s="1080"/>
    </row>
    <row r="11" spans="1:4" x14ac:dyDescent="0.25">
      <c r="A11" s="1084"/>
      <c r="B11" s="251" t="s">
        <v>854</v>
      </c>
      <c r="C11" s="128"/>
      <c r="D11" s="1080"/>
    </row>
    <row r="12" spans="1:4" x14ac:dyDescent="0.25">
      <c r="A12" s="1084"/>
      <c r="B12" s="251" t="s">
        <v>853</v>
      </c>
      <c r="C12" s="128"/>
      <c r="D12" s="1080"/>
    </row>
    <row r="13" spans="1:4" x14ac:dyDescent="0.25">
      <c r="A13" s="1084"/>
      <c r="B13" s="251" t="s">
        <v>852</v>
      </c>
      <c r="C13" s="128"/>
      <c r="D13" s="1080"/>
    </row>
    <row r="14" spans="1:4" x14ac:dyDescent="0.25">
      <c r="A14" s="1084"/>
      <c r="B14" s="251" t="s">
        <v>833</v>
      </c>
      <c r="C14" s="128"/>
      <c r="D14" s="1080"/>
    </row>
    <row r="15" spans="1:4" x14ac:dyDescent="0.25">
      <c r="A15" s="1084"/>
      <c r="B15" s="251" t="s">
        <v>832</v>
      </c>
      <c r="C15" s="128"/>
      <c r="D15" s="1080"/>
    </row>
    <row r="16" spans="1:4" x14ac:dyDescent="0.25">
      <c r="A16" s="1084"/>
      <c r="B16" s="251" t="s">
        <v>831</v>
      </c>
      <c r="C16" s="128"/>
      <c r="D16" s="1080"/>
    </row>
    <row r="17" spans="1:4" x14ac:dyDescent="0.25">
      <c r="A17" s="1084"/>
      <c r="B17" s="251" t="s">
        <v>851</v>
      </c>
      <c r="C17" s="128"/>
      <c r="D17" s="1080"/>
    </row>
    <row r="18" spans="1:4" x14ac:dyDescent="0.25">
      <c r="A18" s="1084"/>
      <c r="B18" s="251" t="s">
        <v>850</v>
      </c>
      <c r="C18" s="128"/>
      <c r="D18" s="1080"/>
    </row>
    <row r="19" spans="1:4" x14ac:dyDescent="0.25">
      <c r="A19" s="1084"/>
      <c r="B19" s="251" t="s">
        <v>849</v>
      </c>
      <c r="C19" s="128"/>
      <c r="D19" s="1080"/>
    </row>
    <row r="20" spans="1:4" x14ac:dyDescent="0.25">
      <c r="A20" s="1084"/>
      <c r="B20" s="251" t="s">
        <v>848</v>
      </c>
      <c r="C20" s="128"/>
      <c r="D20" s="1080"/>
    </row>
    <row r="21" spans="1:4" x14ac:dyDescent="0.25">
      <c r="A21" s="1084"/>
      <c r="B21" s="251" t="s">
        <v>829</v>
      </c>
      <c r="C21" s="128"/>
      <c r="D21" s="1080"/>
    </row>
    <row r="22" spans="1:4" ht="25.5" x14ac:dyDescent="0.25">
      <c r="A22" s="1084"/>
      <c r="B22" s="251" t="s">
        <v>847</v>
      </c>
      <c r="C22" s="128"/>
      <c r="D22" s="1080"/>
    </row>
    <row r="23" spans="1:4" ht="25.5" x14ac:dyDescent="0.25">
      <c r="A23" s="1084"/>
      <c r="B23" s="251" t="s">
        <v>846</v>
      </c>
      <c r="C23" s="128"/>
      <c r="D23" s="1080"/>
    </row>
    <row r="24" spans="1:4" x14ac:dyDescent="0.25">
      <c r="A24" s="1084"/>
      <c r="B24" s="251" t="s">
        <v>830</v>
      </c>
      <c r="C24" s="128"/>
      <c r="D24" s="1080"/>
    </row>
    <row r="25" spans="1:4" ht="15.75" thickBot="1" x14ac:dyDescent="0.3">
      <c r="A25" s="1085"/>
      <c r="B25" s="255" t="s">
        <v>845</v>
      </c>
      <c r="C25" s="126"/>
      <c r="D25" s="1081"/>
    </row>
    <row r="26" spans="1:4" x14ac:dyDescent="0.25">
      <c r="A26" s="1076" t="s">
        <v>3015</v>
      </c>
      <c r="B26" s="134" t="s">
        <v>844</v>
      </c>
      <c r="C26" s="243"/>
      <c r="D26" s="1079" t="s">
        <v>3108</v>
      </c>
    </row>
    <row r="27" spans="1:4" ht="45.75" customHeight="1" x14ac:dyDescent="0.25">
      <c r="A27" s="1077"/>
      <c r="B27" s="133" t="s">
        <v>3109</v>
      </c>
      <c r="C27" s="128"/>
      <c r="D27" s="1080"/>
    </row>
    <row r="28" spans="1:4" x14ac:dyDescent="0.25">
      <c r="A28" s="1077"/>
      <c r="B28" s="133" t="s">
        <v>842</v>
      </c>
      <c r="C28" s="128"/>
      <c r="D28" s="1080"/>
    </row>
    <row r="29" spans="1:4" x14ac:dyDescent="0.25">
      <c r="A29" s="1077"/>
      <c r="B29" s="133" t="s">
        <v>841</v>
      </c>
      <c r="C29" s="128"/>
      <c r="D29" s="1080"/>
    </row>
    <row r="30" spans="1:4" ht="15.75" thickBot="1" x14ac:dyDescent="0.3">
      <c r="A30" s="1082"/>
      <c r="B30" s="132" t="s">
        <v>840</v>
      </c>
      <c r="C30" s="131"/>
      <c r="D30" s="1080"/>
    </row>
    <row r="31" spans="1:4" ht="29.25" customHeight="1" x14ac:dyDescent="0.25">
      <c r="A31" s="1083" t="s">
        <v>3110</v>
      </c>
      <c r="B31" s="271" t="s">
        <v>3111</v>
      </c>
      <c r="C31" s="248"/>
      <c r="D31" s="1079" t="s">
        <v>3112</v>
      </c>
    </row>
    <row r="32" spans="1:4" ht="29.25" customHeight="1" x14ac:dyDescent="0.25">
      <c r="A32" s="1084"/>
      <c r="B32" s="132" t="s">
        <v>837</v>
      </c>
      <c r="C32" s="131"/>
      <c r="D32" s="1080"/>
    </row>
    <row r="33" spans="1:4" ht="29.25" customHeight="1" thickBot="1" x14ac:dyDescent="0.3">
      <c r="A33" s="1085"/>
      <c r="B33" s="256" t="s">
        <v>3113</v>
      </c>
      <c r="C33" s="126"/>
      <c r="D33" s="1081"/>
    </row>
    <row r="34" spans="1:4" ht="35.25" customHeight="1" x14ac:dyDescent="0.25">
      <c r="A34" s="1076" t="s">
        <v>835</v>
      </c>
      <c r="B34" s="130" t="s">
        <v>834</v>
      </c>
      <c r="C34" s="243"/>
      <c r="D34" s="1079" t="s">
        <v>3114</v>
      </c>
    </row>
    <row r="35" spans="1:4" ht="35.25" customHeight="1" x14ac:dyDescent="0.25">
      <c r="A35" s="1077"/>
      <c r="B35" s="129" t="s">
        <v>833</v>
      </c>
      <c r="C35" s="128"/>
      <c r="D35" s="1080"/>
    </row>
    <row r="36" spans="1:4" ht="35.25" customHeight="1" x14ac:dyDescent="0.25">
      <c r="A36" s="1077"/>
      <c r="B36" s="129" t="s">
        <v>832</v>
      </c>
      <c r="C36" s="128"/>
      <c r="D36" s="1080"/>
    </row>
    <row r="37" spans="1:4" ht="35.25" customHeight="1" x14ac:dyDescent="0.25">
      <c r="A37" s="1077"/>
      <c r="B37" s="129" t="s">
        <v>831</v>
      </c>
      <c r="C37" s="128"/>
      <c r="D37" s="1080"/>
    </row>
    <row r="38" spans="1:4" ht="35.25" customHeight="1" x14ac:dyDescent="0.25">
      <c r="A38" s="1077"/>
      <c r="B38" s="129" t="s">
        <v>830</v>
      </c>
      <c r="C38" s="128"/>
      <c r="D38" s="1080"/>
    </row>
    <row r="39" spans="1:4" ht="35.25" customHeight="1" x14ac:dyDescent="0.25">
      <c r="A39" s="1077"/>
      <c r="B39" s="129" t="s">
        <v>829</v>
      </c>
      <c r="C39" s="128"/>
      <c r="D39" s="1080"/>
    </row>
    <row r="40" spans="1:4" ht="35.25" customHeight="1" thickBot="1" x14ac:dyDescent="0.3">
      <c r="A40" s="1078"/>
      <c r="B40" s="127" t="s">
        <v>828</v>
      </c>
      <c r="C40" s="126"/>
      <c r="D40" s="1081"/>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140625" customWidth="1"/>
    <col min="7" max="7" width="22.140625" customWidth="1"/>
  </cols>
  <sheetData>
    <row r="1" spans="1:15" x14ac:dyDescent="0.25">
      <c r="A1" s="275" t="s">
        <v>3000</v>
      </c>
      <c r="B1" s="276"/>
      <c r="C1" s="276"/>
      <c r="D1" s="277"/>
    </row>
    <row r="2" spans="1:15" ht="27" customHeight="1" thickBot="1" x14ac:dyDescent="0.3">
      <c r="A2" s="1088" t="s">
        <v>781</v>
      </c>
      <c r="B2" s="1089"/>
      <c r="C2" s="1089"/>
      <c r="D2" s="1090"/>
    </row>
    <row r="3" spans="1:15" ht="15.75" thickBot="1" x14ac:dyDescent="0.3">
      <c r="A3" s="1091"/>
      <c r="B3" s="1092"/>
      <c r="C3" s="1092"/>
      <c r="D3" s="1093"/>
    </row>
    <row r="4" spans="1:15" ht="15" customHeight="1" x14ac:dyDescent="0.25">
      <c r="A4" s="665" t="s">
        <v>781</v>
      </c>
      <c r="B4" s="666"/>
      <c r="C4" s="666"/>
      <c r="D4" s="669" t="s">
        <v>3179</v>
      </c>
    </row>
    <row r="5" spans="1:15" ht="20.100000000000001" customHeight="1" x14ac:dyDescent="0.25">
      <c r="A5" s="763"/>
      <c r="B5" s="764"/>
      <c r="C5" s="764"/>
      <c r="D5" s="1094"/>
    </row>
    <row r="6" spans="1:15" ht="20.100000000000001" customHeight="1" thickBot="1" x14ac:dyDescent="0.3">
      <c r="A6" s="667"/>
      <c r="B6" s="668"/>
      <c r="C6" s="668"/>
      <c r="D6" s="670"/>
    </row>
    <row r="7" spans="1:15" ht="16.5" customHeight="1" thickBot="1" x14ac:dyDescent="0.3">
      <c r="A7" s="367" t="s">
        <v>3060</v>
      </c>
      <c r="B7" s="1098" t="s">
        <v>14</v>
      </c>
      <c r="C7" s="1099"/>
      <c r="D7" s="139"/>
    </row>
    <row r="8" spans="1:15" ht="43.5" customHeight="1" x14ac:dyDescent="0.25">
      <c r="A8" s="817" t="s">
        <v>3152</v>
      </c>
      <c r="B8" s="1095" t="s">
        <v>100</v>
      </c>
      <c r="C8" s="839"/>
      <c r="D8" s="830" t="s">
        <v>3083</v>
      </c>
    </row>
    <row r="9" spans="1:15" ht="15.75" thickBot="1" x14ac:dyDescent="0.3">
      <c r="A9" s="1096"/>
      <c r="B9" s="1097" t="s">
        <v>99</v>
      </c>
      <c r="C9" s="835"/>
      <c r="D9" s="831"/>
      <c r="E9" s="2"/>
      <c r="F9" s="2"/>
      <c r="G9" s="2"/>
      <c r="H9" s="2"/>
      <c r="I9" s="2"/>
      <c r="J9" s="2"/>
      <c r="K9" s="2"/>
      <c r="L9" s="2"/>
      <c r="M9" s="2"/>
      <c r="N9" s="2"/>
    </row>
    <row r="10" spans="1:15" ht="46.5" customHeight="1" thickBot="1" x14ac:dyDescent="0.3">
      <c r="A10" s="820"/>
      <c r="B10" s="54" t="s">
        <v>107</v>
      </c>
      <c r="C10" s="52" t="s">
        <v>106</v>
      </c>
      <c r="D10" s="832"/>
      <c r="E10" s="138"/>
      <c r="F10" s="138"/>
      <c r="G10" s="138"/>
      <c r="H10" s="138"/>
      <c r="I10" s="138"/>
      <c r="J10" s="138"/>
      <c r="K10" s="138"/>
      <c r="L10" s="138"/>
      <c r="M10" s="138"/>
      <c r="N10" s="138"/>
      <c r="O10" s="138"/>
    </row>
    <row r="11" spans="1:15" x14ac:dyDescent="0.25">
      <c r="A11" s="47" t="s">
        <v>105</v>
      </c>
      <c r="B11" s="50"/>
      <c r="C11" s="51"/>
      <c r="D11" s="832"/>
      <c r="E11" s="138"/>
      <c r="F11" s="138"/>
      <c r="G11" s="138"/>
      <c r="H11" s="138"/>
      <c r="I11" s="138"/>
      <c r="J11" s="138"/>
      <c r="K11" s="138"/>
      <c r="L11" s="138"/>
      <c r="M11" s="138"/>
      <c r="N11" s="138"/>
      <c r="O11" s="138"/>
    </row>
    <row r="12" spans="1:15" x14ac:dyDescent="0.25">
      <c r="A12" s="47" t="s">
        <v>104</v>
      </c>
      <c r="B12" s="46"/>
      <c r="C12" s="45"/>
      <c r="D12" s="832"/>
      <c r="E12" s="138"/>
      <c r="F12" s="138"/>
      <c r="G12" s="138"/>
      <c r="H12" s="138"/>
      <c r="I12" s="138"/>
      <c r="J12" s="138"/>
      <c r="K12" s="138"/>
      <c r="L12" s="138"/>
      <c r="M12" s="138"/>
      <c r="N12" s="138"/>
      <c r="O12" s="138"/>
    </row>
    <row r="13" spans="1:15" ht="25.5" x14ac:dyDescent="0.25">
      <c r="A13" s="47" t="s">
        <v>103</v>
      </c>
      <c r="B13" s="46"/>
      <c r="C13" s="45"/>
      <c r="D13" s="832"/>
      <c r="E13" s="138"/>
      <c r="F13" s="138"/>
      <c r="G13" s="138"/>
      <c r="H13" s="138"/>
      <c r="I13" s="138"/>
      <c r="J13" s="138"/>
      <c r="K13" s="138"/>
      <c r="L13" s="138"/>
      <c r="M13" s="138"/>
      <c r="N13" s="138"/>
      <c r="O13" s="138"/>
    </row>
    <row r="14" spans="1:15" ht="15.75" thickBot="1" x14ac:dyDescent="0.3">
      <c r="A14" s="44" t="s">
        <v>102</v>
      </c>
      <c r="B14" s="43"/>
      <c r="C14" s="42"/>
      <c r="D14" s="833"/>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zoomScaleNormal="100" zoomScaleSheetLayoutView="100" workbookViewId="0">
      <selection activeCell="A4" sqref="A4:D5"/>
    </sheetView>
  </sheetViews>
  <sheetFormatPr defaultRowHeight="15" x14ac:dyDescent="0.25"/>
  <cols>
    <col min="1" max="2" width="16.85546875" customWidth="1"/>
    <col min="3" max="3" width="39" customWidth="1"/>
    <col min="4" max="4" width="29.5703125" customWidth="1"/>
    <col min="5" max="5" width="14.140625" customWidth="1"/>
  </cols>
  <sheetData>
    <row r="1" spans="1:5" x14ac:dyDescent="0.25">
      <c r="A1" s="275" t="s">
        <v>866</v>
      </c>
      <c r="B1" s="305"/>
      <c r="C1" s="305"/>
      <c r="D1" s="305"/>
      <c r="E1" s="306"/>
    </row>
    <row r="2" spans="1:5" x14ac:dyDescent="0.25">
      <c r="A2" s="307" t="s">
        <v>11</v>
      </c>
      <c r="B2" s="272"/>
      <c r="C2" s="272"/>
      <c r="D2" s="272"/>
      <c r="E2" s="308"/>
    </row>
    <row r="3" spans="1:5" x14ac:dyDescent="0.25">
      <c r="A3" s="732"/>
      <c r="B3" s="733"/>
      <c r="C3" s="733"/>
      <c r="D3" s="733"/>
      <c r="E3" s="734"/>
    </row>
    <row r="4" spans="1:5" x14ac:dyDescent="0.25">
      <c r="A4" s="726" t="s">
        <v>11</v>
      </c>
      <c r="B4" s="727"/>
      <c r="C4" s="727"/>
      <c r="D4" s="727"/>
      <c r="E4" s="730" t="s">
        <v>3163</v>
      </c>
    </row>
    <row r="5" spans="1:5" ht="40.5" customHeight="1" thickBot="1" x14ac:dyDescent="0.3">
      <c r="A5" s="728"/>
      <c r="B5" s="729"/>
      <c r="C5" s="729"/>
      <c r="D5" s="729"/>
      <c r="E5" s="731"/>
    </row>
    <row r="6" spans="1:5" ht="15.75" customHeight="1" thickBot="1" x14ac:dyDescent="0.3">
      <c r="A6" s="671" t="s">
        <v>3060</v>
      </c>
      <c r="B6" s="672"/>
      <c r="C6" s="673"/>
      <c r="D6" s="383" t="s">
        <v>3489</v>
      </c>
      <c r="E6" s="10"/>
    </row>
    <row r="7" spans="1:5" ht="16.5" customHeight="1" x14ac:dyDescent="0.25">
      <c r="A7" s="677" t="s">
        <v>56</v>
      </c>
      <c r="B7" s="736"/>
      <c r="C7" s="737"/>
      <c r="D7" s="169">
        <v>5</v>
      </c>
      <c r="E7" s="679" t="s">
        <v>55</v>
      </c>
    </row>
    <row r="8" spans="1:5" ht="15" customHeight="1" x14ac:dyDescent="0.25">
      <c r="A8" s="653" t="s">
        <v>54</v>
      </c>
      <c r="B8" s="656"/>
      <c r="C8" s="657"/>
      <c r="D8" s="596">
        <v>241.27</v>
      </c>
      <c r="E8" s="631"/>
    </row>
    <row r="9" spans="1:5" ht="15.75" thickBot="1" x14ac:dyDescent="0.3">
      <c r="A9" s="738" t="s">
        <v>53</v>
      </c>
      <c r="B9" s="739"/>
      <c r="C9" s="739"/>
      <c r="D9" s="739"/>
      <c r="E9" s="735"/>
    </row>
    <row r="12" spans="1:5" x14ac:dyDescent="0.25">
      <c r="A12" s="457" t="s">
        <v>3496</v>
      </c>
    </row>
    <row r="13" spans="1:5" x14ac:dyDescent="0.25">
      <c r="A13" s="457"/>
    </row>
    <row r="14" spans="1:5" x14ac:dyDescent="0.25">
      <c r="A14" s="457"/>
    </row>
    <row r="15" spans="1:5" x14ac:dyDescent="0.25">
      <c r="A15" s="457"/>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140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105" t="s">
        <v>780</v>
      </c>
      <c r="B2" s="1106"/>
      <c r="C2" s="1106"/>
      <c r="D2" s="1106"/>
      <c r="E2" s="280"/>
    </row>
    <row r="3" spans="1:5" ht="15" customHeight="1" thickBot="1" x14ac:dyDescent="0.5">
      <c r="A3" s="1107"/>
      <c r="B3" s="1108"/>
      <c r="C3" s="1108"/>
      <c r="D3" s="1108"/>
      <c r="E3" s="309"/>
    </row>
    <row r="4" spans="1:5" ht="15" customHeight="1" x14ac:dyDescent="0.25">
      <c r="A4" s="665" t="s">
        <v>3092</v>
      </c>
      <c r="B4" s="666"/>
      <c r="C4" s="666"/>
      <c r="D4" s="666"/>
      <c r="E4" s="669" t="s">
        <v>3174</v>
      </c>
    </row>
    <row r="5" spans="1:5" x14ac:dyDescent="0.25">
      <c r="A5" s="763"/>
      <c r="B5" s="764"/>
      <c r="C5" s="764"/>
      <c r="D5" s="764"/>
      <c r="E5" s="1094"/>
    </row>
    <row r="6" spans="1:5" ht="33.75" customHeight="1" thickBot="1" x14ac:dyDescent="0.3">
      <c r="A6" s="667"/>
      <c r="B6" s="668"/>
      <c r="C6" s="668"/>
      <c r="D6" s="668"/>
      <c r="E6" s="670"/>
    </row>
    <row r="7" spans="1:5" ht="16.5" customHeight="1" thickBot="1" x14ac:dyDescent="0.3">
      <c r="A7" s="142" t="s">
        <v>3060</v>
      </c>
      <c r="B7" s="383" t="s">
        <v>14</v>
      </c>
      <c r="C7" s="141"/>
      <c r="D7" s="345"/>
      <c r="E7" s="9"/>
    </row>
    <row r="8" spans="1:5" ht="24" customHeight="1" x14ac:dyDescent="0.25">
      <c r="A8" s="825" t="s">
        <v>3230</v>
      </c>
      <c r="B8" s="828" t="s">
        <v>100</v>
      </c>
      <c r="C8" s="844"/>
      <c r="D8" s="844"/>
      <c r="E8" s="854" t="s">
        <v>3074</v>
      </c>
    </row>
    <row r="9" spans="1:5" ht="21.75" customHeight="1" thickBot="1" x14ac:dyDescent="0.3">
      <c r="A9" s="826"/>
      <c r="B9" s="856" t="s">
        <v>99</v>
      </c>
      <c r="C9" s="857"/>
      <c r="D9" s="857"/>
      <c r="E9" s="862"/>
    </row>
    <row r="10" spans="1:5" ht="30" customHeight="1" x14ac:dyDescent="0.25">
      <c r="A10" s="826"/>
      <c r="B10" s="859" t="s">
        <v>3227</v>
      </c>
      <c r="C10" s="1101" t="s">
        <v>3214</v>
      </c>
      <c r="D10" s="858" t="s">
        <v>3215</v>
      </c>
      <c r="E10" s="862"/>
    </row>
    <row r="11" spans="1:5" ht="66.75" customHeight="1" thickBot="1" x14ac:dyDescent="0.3">
      <c r="A11" s="827"/>
      <c r="B11" s="1100"/>
      <c r="C11" s="1102"/>
      <c r="D11" s="1103"/>
      <c r="E11" s="862"/>
    </row>
    <row r="12" spans="1:5" x14ac:dyDescent="0.25">
      <c r="A12" s="435" t="s">
        <v>3086</v>
      </c>
      <c r="B12" s="436"/>
      <c r="C12" s="105"/>
      <c r="D12" s="437"/>
      <c r="E12" s="862"/>
    </row>
    <row r="13" spans="1:5" ht="16.5" customHeight="1" x14ac:dyDescent="0.25">
      <c r="A13" s="438" t="s">
        <v>3084</v>
      </c>
      <c r="B13" s="436"/>
      <c r="C13" s="105"/>
      <c r="D13" s="437"/>
      <c r="E13" s="862"/>
    </row>
    <row r="14" spans="1:5" x14ac:dyDescent="0.25">
      <c r="A14" s="438" t="s">
        <v>3087</v>
      </c>
      <c r="B14" s="436"/>
      <c r="C14" s="105"/>
      <c r="D14" s="437"/>
      <c r="E14" s="862"/>
    </row>
    <row r="15" spans="1:5" ht="27" customHeight="1" x14ac:dyDescent="0.25">
      <c r="A15" s="438" t="s">
        <v>3088</v>
      </c>
      <c r="B15" s="436"/>
      <c r="C15" s="105"/>
      <c r="D15" s="437"/>
      <c r="E15" s="862"/>
    </row>
    <row r="16" spans="1:5" x14ac:dyDescent="0.25">
      <c r="A16" s="438" t="s">
        <v>3089</v>
      </c>
      <c r="B16" s="436"/>
      <c r="C16" s="105"/>
      <c r="D16" s="437"/>
      <c r="E16" s="862"/>
    </row>
    <row r="17" spans="1:5" ht="27" customHeight="1" x14ac:dyDescent="0.25">
      <c r="A17" s="438" t="s">
        <v>3090</v>
      </c>
      <c r="B17" s="436"/>
      <c r="C17" s="105"/>
      <c r="D17" s="437"/>
      <c r="E17" s="862"/>
    </row>
    <row r="18" spans="1:5" x14ac:dyDescent="0.25">
      <c r="A18" s="438" t="s">
        <v>3085</v>
      </c>
      <c r="B18" s="436"/>
      <c r="C18" s="105"/>
      <c r="D18" s="437"/>
      <c r="E18" s="862"/>
    </row>
    <row r="19" spans="1:5" ht="66" customHeight="1" thickBot="1" x14ac:dyDescent="0.3">
      <c r="A19" s="438" t="s">
        <v>3216</v>
      </c>
      <c r="B19" s="436"/>
      <c r="C19" s="105"/>
      <c r="D19" s="437"/>
      <c r="E19" s="863"/>
    </row>
    <row r="20" spans="1:5" ht="22.5" customHeight="1" x14ac:dyDescent="0.25">
      <c r="A20" s="825" t="s">
        <v>3229</v>
      </c>
      <c r="B20" s="828" t="s">
        <v>100</v>
      </c>
      <c r="C20" s="844"/>
      <c r="D20" s="844"/>
      <c r="E20" s="854" t="s">
        <v>3075</v>
      </c>
    </row>
    <row r="21" spans="1:5" ht="18.75" customHeight="1" thickBot="1" x14ac:dyDescent="0.3">
      <c r="A21" s="826"/>
      <c r="B21" s="856" t="s">
        <v>99</v>
      </c>
      <c r="C21" s="857"/>
      <c r="D21" s="857"/>
      <c r="E21" s="855"/>
    </row>
    <row r="22" spans="1:5" ht="30" customHeight="1" x14ac:dyDescent="0.25">
      <c r="A22" s="826"/>
      <c r="B22" s="859" t="s">
        <v>3213</v>
      </c>
      <c r="C22" s="1101" t="s">
        <v>3214</v>
      </c>
      <c r="D22" s="858" t="s">
        <v>3228</v>
      </c>
      <c r="E22" s="855"/>
    </row>
    <row r="23" spans="1:5" ht="70.5" customHeight="1" thickBot="1" x14ac:dyDescent="0.3">
      <c r="A23" s="827"/>
      <c r="B23" s="1100"/>
      <c r="C23" s="1102"/>
      <c r="D23" s="1103"/>
      <c r="E23" s="855"/>
    </row>
    <row r="24" spans="1:5" x14ac:dyDescent="0.25">
      <c r="A24" s="439" t="s">
        <v>3086</v>
      </c>
      <c r="B24" s="440"/>
      <c r="C24" s="441"/>
      <c r="D24" s="448"/>
      <c r="E24" s="855"/>
    </row>
    <row r="25" spans="1:5" ht="18.75" customHeight="1" x14ac:dyDescent="0.25">
      <c r="A25" s="442" t="s">
        <v>3084</v>
      </c>
      <c r="B25" s="443"/>
      <c r="C25" s="444"/>
      <c r="D25" s="449"/>
      <c r="E25" s="855"/>
    </row>
    <row r="26" spans="1:5" x14ac:dyDescent="0.25">
      <c r="A26" s="442" t="s">
        <v>3087</v>
      </c>
      <c r="B26" s="443"/>
      <c r="C26" s="444"/>
      <c r="D26" s="449"/>
      <c r="E26" s="855"/>
    </row>
    <row r="27" spans="1:5" ht="26.25" x14ac:dyDescent="0.25">
      <c r="A27" s="442" t="s">
        <v>3088</v>
      </c>
      <c r="B27" s="443"/>
      <c r="C27" s="444"/>
      <c r="D27" s="449"/>
      <c r="E27" s="855"/>
    </row>
    <row r="28" spans="1:5" x14ac:dyDescent="0.25">
      <c r="A28" s="442" t="s">
        <v>3089</v>
      </c>
      <c r="B28" s="443"/>
      <c r="C28" s="444"/>
      <c r="D28" s="449"/>
      <c r="E28" s="855"/>
    </row>
    <row r="29" spans="1:5" ht="26.25" x14ac:dyDescent="0.25">
      <c r="A29" s="442" t="s">
        <v>3090</v>
      </c>
      <c r="B29" s="443"/>
      <c r="C29" s="444"/>
      <c r="D29" s="449"/>
      <c r="E29" s="855"/>
    </row>
    <row r="30" spans="1:5" x14ac:dyDescent="0.25">
      <c r="A30" s="442" t="s">
        <v>3085</v>
      </c>
      <c r="B30" s="443"/>
      <c r="C30" s="444"/>
      <c r="D30" s="449"/>
      <c r="E30" s="855"/>
    </row>
    <row r="31" spans="1:5" ht="65.25" thickBot="1" x14ac:dyDescent="0.3">
      <c r="A31" s="445" t="s">
        <v>3231</v>
      </c>
      <c r="B31" s="446"/>
      <c r="C31" s="447"/>
      <c r="D31" s="450"/>
      <c r="E31" s="1104"/>
    </row>
    <row r="32" spans="1:5" x14ac:dyDescent="0.25">
      <c r="B32" s="257"/>
      <c r="C32" s="257"/>
      <c r="D32" s="258"/>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topLeftCell="A13" zoomScaleNormal="100" zoomScaleSheetLayoutView="100" workbookViewId="0">
      <selection activeCell="C27" sqref="C27"/>
    </sheetView>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1" t="s">
        <v>2998</v>
      </c>
      <c r="B1" s="342"/>
      <c r="C1" s="1109" t="s">
        <v>3059</v>
      </c>
      <c r="D1" s="1109"/>
      <c r="E1" s="1110"/>
    </row>
    <row r="2" spans="1:5" ht="25.5" customHeight="1" x14ac:dyDescent="0.25">
      <c r="A2" s="319" t="s">
        <v>3154</v>
      </c>
      <c r="B2" s="344"/>
      <c r="C2" s="1111"/>
      <c r="D2" s="1111"/>
      <c r="E2" s="1112"/>
    </row>
    <row r="3" spans="1:5" ht="15.75" thickBot="1" x14ac:dyDescent="0.3">
      <c r="A3" s="836"/>
      <c r="B3" s="837"/>
      <c r="C3" s="837"/>
      <c r="D3" s="837"/>
      <c r="E3" s="884"/>
    </row>
    <row r="4" spans="1:5" x14ac:dyDescent="0.25">
      <c r="A4" s="665" t="s">
        <v>3233</v>
      </c>
      <c r="B4" s="666"/>
      <c r="C4" s="666"/>
      <c r="D4" s="789"/>
      <c r="E4" s="761" t="s">
        <v>3180</v>
      </c>
    </row>
    <row r="5" spans="1:5" ht="14.25" customHeight="1" thickBot="1" x14ac:dyDescent="0.3">
      <c r="A5" s="763"/>
      <c r="B5" s="764"/>
      <c r="C5" s="764"/>
      <c r="D5" s="790"/>
      <c r="E5" s="775"/>
    </row>
    <row r="6" spans="1:5" ht="15" customHeight="1" thickBot="1" x14ac:dyDescent="0.3">
      <c r="A6" s="801" t="s">
        <v>3060</v>
      </c>
      <c r="B6" s="1017"/>
      <c r="C6" s="1017"/>
      <c r="D6" s="383" t="s">
        <v>3489</v>
      </c>
      <c r="E6" s="147"/>
    </row>
    <row r="7" spans="1:5" ht="11.25" customHeight="1" x14ac:dyDescent="0.25">
      <c r="A7" s="1120" t="s">
        <v>3232</v>
      </c>
      <c r="B7" s="1121"/>
      <c r="C7" s="1121"/>
      <c r="D7" s="1122"/>
      <c r="E7" s="1119" t="s">
        <v>50</v>
      </c>
    </row>
    <row r="8" spans="1:5" ht="6.75" customHeight="1" thickBot="1" x14ac:dyDescent="0.3">
      <c r="A8" s="1123"/>
      <c r="B8" s="1124"/>
      <c r="C8" s="1124"/>
      <c r="D8" s="1125"/>
      <c r="E8" s="974"/>
    </row>
    <row r="9" spans="1:5" ht="55.5" customHeight="1" x14ac:dyDescent="0.25">
      <c r="A9" s="1126" t="s">
        <v>826</v>
      </c>
      <c r="B9" s="1127"/>
      <c r="C9" s="1127"/>
      <c r="D9" s="1127"/>
      <c r="E9" s="1128"/>
    </row>
    <row r="10" spans="1:5" ht="30" customHeight="1" x14ac:dyDescent="0.25">
      <c r="A10" s="1113" t="s">
        <v>825</v>
      </c>
      <c r="B10" s="1114"/>
      <c r="C10" s="1114"/>
      <c r="D10" s="1114"/>
      <c r="E10" s="1115"/>
    </row>
    <row r="11" spans="1:5" ht="96" customHeight="1" x14ac:dyDescent="0.25">
      <c r="A11" s="1113" t="s">
        <v>3098</v>
      </c>
      <c r="B11" s="1114"/>
      <c r="C11" s="1114"/>
      <c r="D11" s="1114"/>
      <c r="E11" s="1115"/>
    </row>
    <row r="12" spans="1:5" ht="49.5" customHeight="1" x14ac:dyDescent="0.25">
      <c r="A12" s="1113" t="s">
        <v>824</v>
      </c>
      <c r="B12" s="1114"/>
      <c r="C12" s="1114"/>
      <c r="D12" s="1114"/>
      <c r="E12" s="1115"/>
    </row>
    <row r="13" spans="1:5" ht="30" customHeight="1" x14ac:dyDescent="0.25">
      <c r="A13" s="1113" t="s">
        <v>823</v>
      </c>
      <c r="B13" s="1114"/>
      <c r="C13" s="1114"/>
      <c r="D13" s="1114"/>
      <c r="E13" s="1115"/>
    </row>
    <row r="14" spans="1:5" ht="55.5" customHeight="1" x14ac:dyDescent="0.25">
      <c r="A14" s="1113" t="s">
        <v>3099</v>
      </c>
      <c r="B14" s="1114"/>
      <c r="C14" s="1114"/>
      <c r="D14" s="1114"/>
      <c r="E14" s="1115"/>
    </row>
    <row r="15" spans="1:5" ht="30" customHeight="1" x14ac:dyDescent="0.25">
      <c r="A15" s="1113" t="s">
        <v>3100</v>
      </c>
      <c r="B15" s="1114"/>
      <c r="C15" s="1114"/>
      <c r="D15" s="1114"/>
      <c r="E15" s="1115"/>
    </row>
    <row r="16" spans="1:5" ht="27" customHeight="1" thickBot="1" x14ac:dyDescent="0.3">
      <c r="A16" s="1116" t="s">
        <v>822</v>
      </c>
      <c r="B16" s="1117"/>
      <c r="C16" s="1117"/>
      <c r="D16" s="1117"/>
      <c r="E16" s="1118"/>
    </row>
    <row r="17" spans="1:5" x14ac:dyDescent="0.25">
      <c r="A17" s="144"/>
      <c r="B17" s="144"/>
      <c r="C17" s="144"/>
      <c r="D17" s="144"/>
      <c r="E17" s="144"/>
    </row>
    <row r="18" spans="1:5" x14ac:dyDescent="0.25">
      <c r="A18" s="144"/>
      <c r="B18" s="144"/>
      <c r="C18" s="144"/>
      <c r="D18" s="144"/>
      <c r="E18" s="144"/>
    </row>
    <row r="19" spans="1:5" x14ac:dyDescent="0.25">
      <c r="A19" s="547" t="s">
        <v>3360</v>
      </c>
      <c r="B19" s="406"/>
      <c r="C19" s="406"/>
      <c r="D19" s="143"/>
      <c r="E19" s="143"/>
    </row>
    <row r="20" spans="1:5" ht="15.75" thickBot="1" x14ac:dyDescent="0.3">
      <c r="A20" s="547"/>
      <c r="B20" s="406"/>
      <c r="C20" s="406"/>
      <c r="D20" s="143"/>
      <c r="E20" s="143"/>
    </row>
    <row r="21" spans="1:5" ht="15.75" thickBot="1" x14ac:dyDescent="0.3">
      <c r="A21" s="548" t="s">
        <v>3500</v>
      </c>
      <c r="B21" s="549" t="s">
        <v>3361</v>
      </c>
      <c r="C21" s="549" t="s">
        <v>3362</v>
      </c>
      <c r="D21" s="143"/>
      <c r="E21" s="143"/>
    </row>
    <row r="22" spans="1:5" ht="15.75" thickBot="1" x14ac:dyDescent="0.3">
      <c r="A22" s="550" t="s">
        <v>3363</v>
      </c>
      <c r="B22" s="551">
        <v>2631626</v>
      </c>
      <c r="C22" s="551">
        <v>2631626</v>
      </c>
      <c r="D22" s="143"/>
      <c r="E22" s="143"/>
    </row>
    <row r="23" spans="1:5" ht="15.75" thickBot="1" x14ac:dyDescent="0.3">
      <c r="A23" s="552" t="s">
        <v>3364</v>
      </c>
      <c r="B23" s="553">
        <v>0</v>
      </c>
      <c r="C23" s="553">
        <v>0</v>
      </c>
      <c r="D23" s="143"/>
      <c r="E23" s="143"/>
    </row>
    <row r="24" spans="1:5" ht="15.75" thickBot="1" x14ac:dyDescent="0.3">
      <c r="A24" s="552" t="s">
        <v>3365</v>
      </c>
      <c r="B24" s="553">
        <v>830494</v>
      </c>
      <c r="C24" s="553">
        <v>830494</v>
      </c>
      <c r="D24" s="143"/>
      <c r="E24" s="143"/>
    </row>
    <row r="25" spans="1:5" ht="15.75" thickBot="1" x14ac:dyDescent="0.3">
      <c r="A25" s="554" t="s">
        <v>3366</v>
      </c>
      <c r="B25" s="555">
        <v>0</v>
      </c>
      <c r="C25" s="555">
        <v>24147</v>
      </c>
      <c r="D25" s="143"/>
      <c r="E25" s="143"/>
    </row>
    <row r="26" spans="1:5" ht="15.75" thickBot="1" x14ac:dyDescent="0.3">
      <c r="A26" s="552" t="s">
        <v>3367</v>
      </c>
      <c r="B26" s="553">
        <v>-420353</v>
      </c>
      <c r="C26" s="553">
        <v>-420353</v>
      </c>
      <c r="D26" s="143"/>
      <c r="E26" s="143"/>
    </row>
    <row r="27" spans="1:5" ht="15.75" thickBot="1" x14ac:dyDescent="0.3">
      <c r="A27" s="554" t="s">
        <v>3368</v>
      </c>
      <c r="B27" s="555">
        <v>1150000</v>
      </c>
      <c r="C27" s="555">
        <v>1350000</v>
      </c>
    </row>
    <row r="28" spans="1:5" ht="15.75" thickBot="1" x14ac:dyDescent="0.3">
      <c r="A28" s="552" t="s">
        <v>3369</v>
      </c>
      <c r="B28" s="553">
        <v>-7</v>
      </c>
      <c r="C28" s="553" t="s">
        <v>3370</v>
      </c>
    </row>
    <row r="29" spans="1:5" ht="15.75" thickBot="1" x14ac:dyDescent="0.3">
      <c r="A29" s="556" t="s">
        <v>3371</v>
      </c>
      <c r="B29" s="557">
        <v>-68812</v>
      </c>
      <c r="C29" s="557" t="s">
        <v>3370</v>
      </c>
    </row>
    <row r="30" spans="1:5" ht="15.75" thickBot="1" x14ac:dyDescent="0.3">
      <c r="A30" s="552" t="s">
        <v>3380</v>
      </c>
      <c r="B30" s="562">
        <v>-2000</v>
      </c>
      <c r="C30" s="562" t="s">
        <v>3370</v>
      </c>
    </row>
    <row r="31" spans="1:5" ht="15.75" thickBot="1" x14ac:dyDescent="0.3">
      <c r="A31" s="559" t="s">
        <v>3372</v>
      </c>
      <c r="B31" s="558">
        <f>B22+B23+B24+B26+B27+B28+B29+B30</f>
        <v>4120948</v>
      </c>
      <c r="C31" s="558"/>
    </row>
    <row r="32" spans="1:5" ht="15.75" thickBot="1" x14ac:dyDescent="0.3">
      <c r="A32" s="560" t="s">
        <v>3373</v>
      </c>
      <c r="B32" s="561"/>
      <c r="C32" s="561">
        <f>C22+C23+C24+C25+C26+C27</f>
        <v>4415914</v>
      </c>
    </row>
    <row r="33" spans="1:3" ht="15.75" thickBot="1" x14ac:dyDescent="0.3">
      <c r="A33" s="552"/>
      <c r="B33" s="562"/>
      <c r="C33" s="563"/>
    </row>
    <row r="34" spans="1:3" ht="15.75" thickBot="1" x14ac:dyDescent="0.3">
      <c r="A34" s="554" t="s">
        <v>3374</v>
      </c>
      <c r="B34" s="564">
        <v>0</v>
      </c>
      <c r="C34" s="563"/>
    </row>
    <row r="35" spans="1:3" x14ac:dyDescent="0.25">
      <c r="A35" s="565" t="s">
        <v>3375</v>
      </c>
      <c r="B35" s="566">
        <f>B31</f>
        <v>4120948</v>
      </c>
      <c r="C35" s="563"/>
    </row>
    <row r="36" spans="1:3" ht="15.75" thickBot="1" x14ac:dyDescent="0.3">
      <c r="A36" s="567" t="s">
        <v>3376</v>
      </c>
      <c r="B36" s="568"/>
      <c r="C36" s="563"/>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C16" sqref="C16"/>
    </sheetView>
  </sheetViews>
  <sheetFormatPr defaultRowHeight="15" x14ac:dyDescent="0.25"/>
  <cols>
    <col min="1" max="1" width="27.85546875" customWidth="1"/>
    <col min="2" max="2" width="50.42578125" customWidth="1"/>
    <col min="3" max="3" width="27.140625" customWidth="1"/>
    <col min="4" max="4" width="17.42578125" customWidth="1"/>
  </cols>
  <sheetData>
    <row r="1" spans="1:4" x14ac:dyDescent="0.25">
      <c r="A1" s="341" t="s">
        <v>2997</v>
      </c>
      <c r="B1" s="342"/>
      <c r="C1" s="276"/>
      <c r="D1" s="277"/>
    </row>
    <row r="2" spans="1:4" x14ac:dyDescent="0.25">
      <c r="A2" s="343" t="s">
        <v>3153</v>
      </c>
      <c r="B2" s="344"/>
      <c r="C2" s="273"/>
      <c r="D2" s="304"/>
    </row>
    <row r="3" spans="1:4" x14ac:dyDescent="0.25">
      <c r="A3" s="1134"/>
      <c r="B3" s="1135"/>
      <c r="C3" s="1135"/>
      <c r="D3" s="1136"/>
    </row>
    <row r="4" spans="1:4" ht="31.5" customHeight="1" x14ac:dyDescent="0.25">
      <c r="A4" s="1137" t="s">
        <v>3234</v>
      </c>
      <c r="B4" s="1138"/>
      <c r="C4" s="1139"/>
      <c r="D4" s="762" t="s">
        <v>3181</v>
      </c>
    </row>
    <row r="5" spans="1:4" ht="21" customHeight="1" thickBot="1" x14ac:dyDescent="0.3">
      <c r="A5" s="763"/>
      <c r="B5" s="764"/>
      <c r="C5" s="790"/>
      <c r="D5" s="775"/>
    </row>
    <row r="6" spans="1:4" ht="15.75" thickBot="1" x14ac:dyDescent="0.3">
      <c r="A6" s="283" t="s">
        <v>3060</v>
      </c>
      <c r="B6" s="284"/>
      <c r="C6" s="383" t="s">
        <v>3489</v>
      </c>
      <c r="D6" s="81"/>
    </row>
    <row r="7" spans="1:4" ht="16.5" customHeight="1" thickBot="1" x14ac:dyDescent="0.3">
      <c r="A7" s="1029" t="s">
        <v>3235</v>
      </c>
      <c r="B7" s="1140"/>
      <c r="C7" s="1141"/>
      <c r="D7" s="374" t="s">
        <v>45</v>
      </c>
    </row>
    <row r="8" spans="1:4" s="287" customFormat="1" x14ac:dyDescent="0.25">
      <c r="A8" s="1144" t="s">
        <v>3051</v>
      </c>
      <c r="B8" s="285" t="s">
        <v>834</v>
      </c>
      <c r="C8" s="569">
        <v>21257.439999999999</v>
      </c>
      <c r="D8" s="1146" t="s">
        <v>2971</v>
      </c>
    </row>
    <row r="9" spans="1:4" s="287" customFormat="1" x14ac:dyDescent="0.25">
      <c r="A9" s="1130"/>
      <c r="B9" s="288" t="s">
        <v>855</v>
      </c>
      <c r="C9" s="570">
        <v>2567.2000000000003</v>
      </c>
      <c r="D9" s="1132"/>
    </row>
    <row r="10" spans="1:4" s="287" customFormat="1" x14ac:dyDescent="0.25">
      <c r="A10" s="1130"/>
      <c r="B10" s="288" t="s">
        <v>854</v>
      </c>
      <c r="C10" s="570">
        <v>120.64</v>
      </c>
      <c r="D10" s="1132"/>
    </row>
    <row r="11" spans="1:4" s="287" customFormat="1" x14ac:dyDescent="0.25">
      <c r="A11" s="1130"/>
      <c r="B11" s="288" t="s">
        <v>853</v>
      </c>
      <c r="C11" s="570">
        <v>0</v>
      </c>
      <c r="D11" s="1132"/>
    </row>
    <row r="12" spans="1:4" s="287" customFormat="1" x14ac:dyDescent="0.25">
      <c r="A12" s="1130"/>
      <c r="B12" s="288" t="s">
        <v>852</v>
      </c>
      <c r="C12" s="570">
        <v>0</v>
      </c>
      <c r="D12" s="1132"/>
    </row>
    <row r="13" spans="1:4" s="287" customFormat="1" x14ac:dyDescent="0.25">
      <c r="A13" s="1130"/>
      <c r="B13" s="288" t="s">
        <v>833</v>
      </c>
      <c r="C13" s="570">
        <v>18593.04</v>
      </c>
      <c r="D13" s="1132"/>
    </row>
    <row r="14" spans="1:4" s="287" customFormat="1" x14ac:dyDescent="0.25">
      <c r="A14" s="1130"/>
      <c r="B14" s="288" t="s">
        <v>832</v>
      </c>
      <c r="C14" s="570">
        <v>1102886.1599999999</v>
      </c>
      <c r="D14" s="1132"/>
    </row>
    <row r="15" spans="1:4" s="287" customFormat="1" x14ac:dyDescent="0.25">
      <c r="A15" s="1130"/>
      <c r="B15" s="288" t="s">
        <v>831</v>
      </c>
      <c r="C15" s="570">
        <v>215234.08000000002</v>
      </c>
      <c r="D15" s="1132"/>
    </row>
    <row r="16" spans="1:4" s="287" customFormat="1" x14ac:dyDescent="0.25">
      <c r="A16" s="1130"/>
      <c r="B16" s="288" t="s">
        <v>851</v>
      </c>
      <c r="C16" s="570">
        <v>3022.88</v>
      </c>
      <c r="D16" s="1132"/>
    </row>
    <row r="17" spans="1:5" s="287" customFormat="1" x14ac:dyDescent="0.25">
      <c r="A17" s="1130"/>
      <c r="B17" s="288" t="s">
        <v>850</v>
      </c>
      <c r="C17" s="570">
        <v>106295.52</v>
      </c>
      <c r="D17" s="1132"/>
    </row>
    <row r="18" spans="1:5" s="287" customFormat="1" x14ac:dyDescent="0.25">
      <c r="A18" s="1130"/>
      <c r="B18" s="288" t="s">
        <v>849</v>
      </c>
      <c r="C18" s="570">
        <v>27490</v>
      </c>
      <c r="D18" s="1132"/>
    </row>
    <row r="19" spans="1:5" s="287" customFormat="1" x14ac:dyDescent="0.25">
      <c r="A19" s="1130"/>
      <c r="B19" s="288" t="s">
        <v>848</v>
      </c>
      <c r="C19" s="570">
        <v>0</v>
      </c>
      <c r="D19" s="1132"/>
    </row>
    <row r="20" spans="1:5" s="287" customFormat="1" x14ac:dyDescent="0.25">
      <c r="A20" s="1130"/>
      <c r="B20" s="288" t="s">
        <v>829</v>
      </c>
      <c r="C20" s="570">
        <v>0</v>
      </c>
      <c r="D20" s="1132"/>
    </row>
    <row r="21" spans="1:5" s="287" customFormat="1" ht="25.5" x14ac:dyDescent="0.25">
      <c r="A21" s="1130"/>
      <c r="B21" s="288" t="s">
        <v>847</v>
      </c>
      <c r="C21" s="570">
        <v>10.56</v>
      </c>
      <c r="D21" s="1132"/>
    </row>
    <row r="22" spans="1:5" s="287" customFormat="1" ht="25.5" x14ac:dyDescent="0.25">
      <c r="A22" s="1130"/>
      <c r="B22" s="288" t="s">
        <v>846</v>
      </c>
      <c r="C22" s="570">
        <v>0</v>
      </c>
      <c r="D22" s="1132"/>
    </row>
    <row r="23" spans="1:5" s="287" customFormat="1" x14ac:dyDescent="0.25">
      <c r="A23" s="1130"/>
      <c r="B23" s="288" t="s">
        <v>830</v>
      </c>
      <c r="C23" s="570">
        <v>6610.72</v>
      </c>
      <c r="D23" s="1132"/>
    </row>
    <row r="24" spans="1:5" s="287" customFormat="1" ht="15.75" thickBot="1" x14ac:dyDescent="0.3">
      <c r="A24" s="1145"/>
      <c r="B24" s="290" t="s">
        <v>845</v>
      </c>
      <c r="C24" s="571">
        <v>32884.32</v>
      </c>
      <c r="D24" s="1132"/>
    </row>
    <row r="25" spans="1:5" s="287" customFormat="1" x14ac:dyDescent="0.25">
      <c r="A25" s="1144" t="s">
        <v>3014</v>
      </c>
      <c r="B25" s="285" t="s">
        <v>844</v>
      </c>
      <c r="C25" s="569">
        <v>1886</v>
      </c>
      <c r="D25" s="1146" t="s">
        <v>2972</v>
      </c>
    </row>
    <row r="26" spans="1:5" s="287" customFormat="1" ht="24.75" customHeight="1" x14ac:dyDescent="0.25">
      <c r="A26" s="1130"/>
      <c r="B26" s="288" t="s">
        <v>843</v>
      </c>
      <c r="C26" s="570">
        <v>0</v>
      </c>
      <c r="D26" s="1132"/>
    </row>
    <row r="27" spans="1:5" s="287" customFormat="1" x14ac:dyDescent="0.25">
      <c r="A27" s="1130"/>
      <c r="B27" s="288" t="s">
        <v>842</v>
      </c>
      <c r="C27" s="570">
        <v>0</v>
      </c>
      <c r="D27" s="1132"/>
    </row>
    <row r="28" spans="1:5" s="287" customFormat="1" x14ac:dyDescent="0.25">
      <c r="A28" s="1130"/>
      <c r="B28" s="288" t="s">
        <v>841</v>
      </c>
      <c r="C28" s="570">
        <v>0</v>
      </c>
      <c r="D28" s="1132"/>
    </row>
    <row r="29" spans="1:5" s="287" customFormat="1" ht="15.75" thickBot="1" x14ac:dyDescent="0.3">
      <c r="A29" s="1145"/>
      <c r="B29" s="290" t="s">
        <v>840</v>
      </c>
      <c r="C29" s="571">
        <v>0</v>
      </c>
      <c r="D29" s="1132"/>
    </row>
    <row r="30" spans="1:5" s="287" customFormat="1" ht="30" customHeight="1" x14ac:dyDescent="0.25">
      <c r="A30" s="1144" t="s">
        <v>839</v>
      </c>
      <c r="B30" s="285" t="s">
        <v>838</v>
      </c>
      <c r="C30" s="572">
        <v>0</v>
      </c>
      <c r="D30" s="1147" t="s">
        <v>2973</v>
      </c>
      <c r="E30" s="292"/>
    </row>
    <row r="31" spans="1:5" s="287" customFormat="1" ht="25.5" x14ac:dyDescent="0.25">
      <c r="A31" s="1130"/>
      <c r="B31" s="288" t="s">
        <v>837</v>
      </c>
      <c r="C31" s="570">
        <v>99314.240000000005</v>
      </c>
      <c r="D31" s="1148"/>
      <c r="E31" s="292"/>
    </row>
    <row r="32" spans="1:5" s="287" customFormat="1" ht="26.25" thickBot="1" x14ac:dyDescent="0.3">
      <c r="A32" s="1131"/>
      <c r="B32" s="293" t="s">
        <v>836</v>
      </c>
      <c r="C32" s="573">
        <v>0</v>
      </c>
      <c r="D32" s="1149"/>
      <c r="E32" s="292"/>
    </row>
    <row r="33" spans="1:5" s="287" customFormat="1" ht="24.75" customHeight="1" x14ac:dyDescent="0.25">
      <c r="A33" s="1142" t="s">
        <v>3081</v>
      </c>
      <c r="B33" s="291" t="s">
        <v>834</v>
      </c>
      <c r="C33" s="286"/>
      <c r="D33" s="1132" t="s">
        <v>2974</v>
      </c>
      <c r="E33" s="292"/>
    </row>
    <row r="34" spans="1:5" s="287" customFormat="1" ht="24.75" customHeight="1" x14ac:dyDescent="0.25">
      <c r="A34" s="1143"/>
      <c r="B34" s="296" t="s">
        <v>833</v>
      </c>
      <c r="C34" s="289"/>
      <c r="D34" s="1132"/>
    </row>
    <row r="35" spans="1:5" s="287" customFormat="1" ht="24.75" customHeight="1" x14ac:dyDescent="0.25">
      <c r="A35" s="1143"/>
      <c r="B35" s="296" t="s">
        <v>832</v>
      </c>
      <c r="C35" s="289"/>
      <c r="D35" s="1132"/>
    </row>
    <row r="36" spans="1:5" s="287" customFormat="1" ht="24.75" customHeight="1" x14ac:dyDescent="0.25">
      <c r="A36" s="1143"/>
      <c r="B36" s="296" t="s">
        <v>831</v>
      </c>
      <c r="C36" s="289"/>
      <c r="D36" s="1132"/>
    </row>
    <row r="37" spans="1:5" s="287" customFormat="1" ht="24.75" customHeight="1" x14ac:dyDescent="0.25">
      <c r="A37" s="1143"/>
      <c r="B37" s="296" t="s">
        <v>830</v>
      </c>
      <c r="C37" s="289"/>
      <c r="D37" s="1132"/>
    </row>
    <row r="38" spans="1:5" s="287" customFormat="1" ht="24.75" customHeight="1" x14ac:dyDescent="0.25">
      <c r="A38" s="1143"/>
      <c r="B38" s="296" t="s">
        <v>829</v>
      </c>
      <c r="C38" s="289"/>
      <c r="D38" s="1132"/>
    </row>
    <row r="39" spans="1:5" s="287" customFormat="1" ht="24.75" customHeight="1" thickBot="1" x14ac:dyDescent="0.3">
      <c r="A39" s="1097"/>
      <c r="B39" s="298" t="s">
        <v>828</v>
      </c>
      <c r="C39" s="294"/>
      <c r="D39" s="1132"/>
    </row>
    <row r="40" spans="1:5" s="287" customFormat="1" ht="15" customHeight="1" x14ac:dyDescent="0.25">
      <c r="A40" s="1129" t="s">
        <v>905</v>
      </c>
      <c r="B40" s="295" t="s">
        <v>3076</v>
      </c>
      <c r="C40" s="295"/>
      <c r="D40" s="1132"/>
    </row>
    <row r="41" spans="1:5" s="287" customFormat="1" ht="25.5" x14ac:dyDescent="0.25">
      <c r="A41" s="1130"/>
      <c r="B41" s="297" t="s">
        <v>3077</v>
      </c>
      <c r="C41" s="296"/>
      <c r="D41" s="1132"/>
    </row>
    <row r="42" spans="1:5" s="287" customFormat="1" ht="25.5" x14ac:dyDescent="0.25">
      <c r="A42" s="1130"/>
      <c r="B42" s="296" t="s">
        <v>3078</v>
      </c>
      <c r="C42" s="296"/>
      <c r="D42" s="1132"/>
    </row>
    <row r="43" spans="1:5" s="287" customFormat="1" ht="25.5" x14ac:dyDescent="0.25">
      <c r="A43" s="1130"/>
      <c r="B43" s="296" t="s">
        <v>3079</v>
      </c>
      <c r="C43" s="296"/>
      <c r="D43" s="1132"/>
    </row>
    <row r="44" spans="1:5" s="287" customFormat="1" ht="26.25" thickBot="1" x14ac:dyDescent="0.3">
      <c r="A44" s="1131"/>
      <c r="B44" s="298" t="s">
        <v>3080</v>
      </c>
      <c r="C44" s="298"/>
      <c r="D44" s="1133"/>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11" sqref="C11"/>
    </sheetView>
  </sheetViews>
  <sheetFormatPr defaultRowHeight="15" x14ac:dyDescent="0.25"/>
  <cols>
    <col min="1" max="1" width="45.140625" customWidth="1"/>
    <col min="2" max="2" width="38.140625" customWidth="1"/>
    <col min="3" max="3" width="19.140625" customWidth="1"/>
    <col min="4" max="4" width="23.140625" customWidth="1"/>
    <col min="5" max="5" width="16.85546875" customWidth="1"/>
  </cols>
  <sheetData>
    <row r="1" spans="1:5" x14ac:dyDescent="0.25">
      <c r="A1" s="341" t="s">
        <v>2996</v>
      </c>
      <c r="B1" s="276"/>
      <c r="C1" s="276"/>
      <c r="D1" s="277"/>
    </row>
    <row r="2" spans="1:5" x14ac:dyDescent="0.25">
      <c r="A2" s="343" t="s">
        <v>97</v>
      </c>
      <c r="B2" s="273"/>
      <c r="C2" s="273"/>
      <c r="D2" s="304"/>
    </row>
    <row r="3" spans="1:5" ht="15.75" thickBot="1" x14ac:dyDescent="0.3">
      <c r="A3" s="662"/>
      <c r="B3" s="663"/>
      <c r="C3" s="663"/>
      <c r="D3" s="664"/>
    </row>
    <row r="4" spans="1:5" ht="15" customHeight="1" x14ac:dyDescent="0.25">
      <c r="A4" s="665" t="s">
        <v>97</v>
      </c>
      <c r="B4" s="666"/>
      <c r="C4" s="666"/>
      <c r="D4" s="761" t="s">
        <v>3180</v>
      </c>
    </row>
    <row r="5" spans="1:5" ht="24.95" customHeight="1" thickBot="1" x14ac:dyDescent="0.3">
      <c r="A5" s="667"/>
      <c r="B5" s="668"/>
      <c r="C5" s="668"/>
      <c r="D5" s="800"/>
    </row>
    <row r="6" spans="1:5" ht="15" customHeight="1" thickBot="1" x14ac:dyDescent="0.3">
      <c r="A6" s="349" t="s">
        <v>3060</v>
      </c>
      <c r="B6" s="282"/>
      <c r="C6" s="383" t="s">
        <v>3489</v>
      </c>
      <c r="D6" s="29"/>
    </row>
    <row r="7" spans="1:5" ht="26.25" thickBot="1" x14ac:dyDescent="0.3">
      <c r="A7" s="1009" t="s">
        <v>3131</v>
      </c>
      <c r="B7" s="1010"/>
      <c r="C7" s="58" t="s">
        <v>100</v>
      </c>
      <c r="D7" s="164"/>
    </row>
    <row r="8" spans="1:5" ht="18.75" customHeight="1" x14ac:dyDescent="0.25">
      <c r="A8" s="1150" t="s">
        <v>859</v>
      </c>
      <c r="B8" s="146" t="s">
        <v>96</v>
      </c>
      <c r="C8" s="546">
        <v>20.12</v>
      </c>
      <c r="D8" s="679" t="s">
        <v>778</v>
      </c>
    </row>
    <row r="9" spans="1:5" ht="18.75" customHeight="1" x14ac:dyDescent="0.25">
      <c r="A9" s="1152"/>
      <c r="B9" s="347" t="s">
        <v>94</v>
      </c>
      <c r="C9" s="544">
        <v>20.12</v>
      </c>
      <c r="D9" s="631"/>
    </row>
    <row r="10" spans="1:5" ht="18.75" customHeight="1" thickBot="1" x14ac:dyDescent="0.3">
      <c r="A10" s="1151"/>
      <c r="B10" s="145" t="s">
        <v>93</v>
      </c>
      <c r="C10" s="545">
        <v>20.12</v>
      </c>
      <c r="D10" s="680"/>
    </row>
    <row r="11" spans="1:5" ht="18.75" customHeight="1" x14ac:dyDescent="0.25">
      <c r="A11" s="1150" t="s">
        <v>858</v>
      </c>
      <c r="B11" s="146" t="s">
        <v>94</v>
      </c>
      <c r="C11" s="146"/>
      <c r="D11" s="679" t="s">
        <v>771</v>
      </c>
    </row>
    <row r="12" spans="1:5" ht="18.75" customHeight="1" thickBot="1" x14ac:dyDescent="0.3">
      <c r="A12" s="1151"/>
      <c r="B12" s="145" t="s">
        <v>93</v>
      </c>
      <c r="C12" s="145"/>
      <c r="D12" s="680"/>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31" sqref="D31"/>
    </sheetView>
  </sheetViews>
  <sheetFormatPr defaultRowHeight="15" x14ac:dyDescent="0.25"/>
  <cols>
    <col min="1" max="1" width="23" customWidth="1"/>
    <col min="2" max="2" width="35.85546875" customWidth="1"/>
    <col min="3" max="3" width="27.85546875" customWidth="1"/>
    <col min="4" max="4" width="21" customWidth="1"/>
    <col min="5" max="5" width="23.42578125" customWidth="1"/>
  </cols>
  <sheetData>
    <row r="1" spans="1:5" x14ac:dyDescent="0.25">
      <c r="A1" s="341" t="s">
        <v>2995</v>
      </c>
      <c r="B1" s="276"/>
      <c r="C1" s="276"/>
      <c r="D1" s="276"/>
      <c r="E1" s="277"/>
    </row>
    <row r="2" spans="1:5" x14ac:dyDescent="0.25">
      <c r="A2" s="343" t="s">
        <v>863</v>
      </c>
      <c r="B2" s="273"/>
      <c r="C2" s="273"/>
      <c r="D2" s="273"/>
      <c r="E2" s="304"/>
    </row>
    <row r="3" spans="1:5" ht="15.75" thickBot="1" x14ac:dyDescent="0.3">
      <c r="A3" s="662"/>
      <c r="B3" s="663"/>
      <c r="C3" s="663"/>
      <c r="D3" s="663"/>
      <c r="E3" s="664"/>
    </row>
    <row r="4" spans="1:5" x14ac:dyDescent="0.25">
      <c r="A4" s="665" t="s">
        <v>857</v>
      </c>
      <c r="B4" s="666"/>
      <c r="C4" s="666"/>
      <c r="D4" s="666"/>
      <c r="E4" s="761" t="s">
        <v>3180</v>
      </c>
    </row>
    <row r="5" spans="1:5" ht="24.95" customHeight="1" thickBot="1" x14ac:dyDescent="0.3">
      <c r="A5" s="667"/>
      <c r="B5" s="668"/>
      <c r="C5" s="668"/>
      <c r="D5" s="668"/>
      <c r="E5" s="800"/>
    </row>
    <row r="6" spans="1:5" ht="15.75" thickBot="1" x14ac:dyDescent="0.3">
      <c r="A6" s="348" t="s">
        <v>3060</v>
      </c>
      <c r="B6" s="148"/>
      <c r="C6" s="140"/>
      <c r="D6" s="383" t="s">
        <v>3489</v>
      </c>
      <c r="E6" s="147"/>
    </row>
    <row r="7" spans="1:5" ht="26.25" thickBot="1" x14ac:dyDescent="0.3">
      <c r="A7" s="1009" t="s">
        <v>3131</v>
      </c>
      <c r="B7" s="1010"/>
      <c r="C7" s="1155"/>
      <c r="D7" s="58" t="s">
        <v>100</v>
      </c>
      <c r="E7" s="165"/>
    </row>
    <row r="8" spans="1:5" x14ac:dyDescent="0.25">
      <c r="A8" s="1153" t="s">
        <v>862</v>
      </c>
      <c r="B8" s="1154" t="s">
        <v>91</v>
      </c>
      <c r="C8" s="983"/>
      <c r="D8" s="594">
        <v>0.06</v>
      </c>
      <c r="E8" s="915" t="s">
        <v>69</v>
      </c>
    </row>
    <row r="9" spans="1:5" x14ac:dyDescent="0.25">
      <c r="A9" s="1033"/>
      <c r="B9" s="622" t="s">
        <v>83</v>
      </c>
      <c r="C9" s="975"/>
      <c r="D9" s="574">
        <v>0.55000000000000004</v>
      </c>
      <c r="E9" s="916"/>
    </row>
    <row r="10" spans="1:5" x14ac:dyDescent="0.25">
      <c r="A10" s="1033"/>
      <c r="B10" s="622" t="s">
        <v>819</v>
      </c>
      <c r="C10" s="975"/>
      <c r="D10" s="496">
        <v>133271</v>
      </c>
      <c r="E10" s="916"/>
    </row>
    <row r="11" spans="1:5" x14ac:dyDescent="0.25">
      <c r="A11" s="1033"/>
      <c r="B11" s="622" t="s">
        <v>818</v>
      </c>
      <c r="C11" s="975"/>
      <c r="D11" s="496">
        <v>1615</v>
      </c>
      <c r="E11" s="916"/>
    </row>
    <row r="12" spans="1:5" ht="15.75" thickBot="1" x14ac:dyDescent="0.3">
      <c r="A12" s="1034"/>
      <c r="B12" s="1047" t="s">
        <v>817</v>
      </c>
      <c r="C12" s="981"/>
      <c r="D12" s="497">
        <v>98</v>
      </c>
      <c r="E12" s="917"/>
    </row>
    <row r="13" spans="1:5" x14ac:dyDescent="0.25">
      <c r="A13" s="1059" t="s">
        <v>861</v>
      </c>
      <c r="B13" s="1058" t="s">
        <v>86</v>
      </c>
      <c r="C13" s="989"/>
      <c r="D13" s="160"/>
      <c r="E13" s="915" t="s">
        <v>66</v>
      </c>
    </row>
    <row r="14" spans="1:5" x14ac:dyDescent="0.25">
      <c r="A14" s="1033"/>
      <c r="B14" s="622" t="s">
        <v>85</v>
      </c>
      <c r="C14" s="975"/>
      <c r="D14" s="158"/>
      <c r="E14" s="916"/>
    </row>
    <row r="15" spans="1:5" x14ac:dyDescent="0.25">
      <c r="A15" s="1033"/>
      <c r="B15" s="622" t="s">
        <v>84</v>
      </c>
      <c r="C15" s="975"/>
      <c r="D15" s="158"/>
      <c r="E15" s="916"/>
    </row>
    <row r="16" spans="1:5" x14ac:dyDescent="0.25">
      <c r="A16" s="1033"/>
      <c r="B16" s="622" t="s">
        <v>860</v>
      </c>
      <c r="C16" s="975"/>
      <c r="D16" s="158"/>
      <c r="E16" s="916"/>
    </row>
    <row r="17" spans="1:5" x14ac:dyDescent="0.25">
      <c r="A17" s="1033"/>
      <c r="B17" s="622" t="s">
        <v>82</v>
      </c>
      <c r="C17" s="975"/>
      <c r="D17" s="158"/>
      <c r="E17" s="916"/>
    </row>
    <row r="18" spans="1:5" ht="15.75" thickBot="1" x14ac:dyDescent="0.3">
      <c r="A18" s="1034"/>
      <c r="B18" s="1047" t="s">
        <v>818</v>
      </c>
      <c r="C18" s="981"/>
      <c r="D18" s="159"/>
      <c r="E18" s="917"/>
    </row>
    <row r="19" spans="1:5" x14ac:dyDescent="0.25">
      <c r="A19" s="1059" t="s">
        <v>820</v>
      </c>
      <c r="B19" s="1058" t="s">
        <v>91</v>
      </c>
      <c r="C19" s="989"/>
      <c r="D19" s="160"/>
      <c r="E19" s="915" t="s">
        <v>73</v>
      </c>
    </row>
    <row r="20" spans="1:5" x14ac:dyDescent="0.25">
      <c r="A20" s="1033"/>
      <c r="B20" s="622" t="s">
        <v>83</v>
      </c>
      <c r="C20" s="975"/>
      <c r="D20" s="158"/>
      <c r="E20" s="916"/>
    </row>
    <row r="21" spans="1:5" x14ac:dyDescent="0.25">
      <c r="A21" s="1033"/>
      <c r="B21" s="622" t="s">
        <v>819</v>
      </c>
      <c r="C21" s="975"/>
      <c r="D21" s="158"/>
      <c r="E21" s="916"/>
    </row>
    <row r="22" spans="1:5" x14ac:dyDescent="0.25">
      <c r="A22" s="1033"/>
      <c r="B22" s="622" t="s">
        <v>818</v>
      </c>
      <c r="C22" s="975"/>
      <c r="D22" s="158"/>
      <c r="E22" s="916"/>
    </row>
    <row r="23" spans="1:5" ht="15.75" thickBot="1" x14ac:dyDescent="0.3">
      <c r="A23" s="1034"/>
      <c r="B23" s="1047" t="s">
        <v>817</v>
      </c>
      <c r="C23" s="981"/>
      <c r="D23" s="159"/>
      <c r="E23" s="917"/>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C6" sqref="C6:D6"/>
    </sheetView>
  </sheetViews>
  <sheetFormatPr defaultRowHeight="15" x14ac:dyDescent="0.25"/>
  <cols>
    <col min="1" max="1" width="6.140625" customWidth="1"/>
    <col min="2" max="2" width="39.85546875" customWidth="1"/>
    <col min="3" max="3" width="39" customWidth="1"/>
    <col min="4" max="4" width="29.5703125" customWidth="1"/>
  </cols>
  <sheetData>
    <row r="1" spans="1:4" x14ac:dyDescent="0.25">
      <c r="A1" s="416" t="s">
        <v>3143</v>
      </c>
      <c r="B1" s="417"/>
      <c r="C1" s="276"/>
      <c r="D1" s="277"/>
    </row>
    <row r="2" spans="1:4" x14ac:dyDescent="0.25">
      <c r="A2" s="418" t="s">
        <v>3139</v>
      </c>
      <c r="B2" s="419"/>
      <c r="C2" s="273"/>
      <c r="D2" s="304"/>
    </row>
    <row r="3" spans="1:4" ht="15.75" thickBot="1" x14ac:dyDescent="0.3">
      <c r="A3" s="1159"/>
      <c r="B3" s="1160"/>
      <c r="C3" s="1160"/>
      <c r="D3" s="1161"/>
    </row>
    <row r="4" spans="1:4" ht="20.100000000000001" customHeight="1" thickBot="1" x14ac:dyDescent="0.3">
      <c r="A4" s="808" t="s">
        <v>3141</v>
      </c>
      <c r="B4" s="809"/>
      <c r="C4" s="810"/>
      <c r="D4" s="811"/>
    </row>
    <row r="5" spans="1:4" ht="20.100000000000001" customHeight="1" thickBot="1" x14ac:dyDescent="0.3">
      <c r="A5" s="808" t="s">
        <v>3140</v>
      </c>
      <c r="B5" s="809"/>
      <c r="C5" s="810"/>
      <c r="D5" s="811"/>
    </row>
    <row r="6" spans="1:4" ht="15" customHeight="1" thickBot="1" x14ac:dyDescent="0.3">
      <c r="A6" s="801" t="s">
        <v>3060</v>
      </c>
      <c r="B6" s="802"/>
      <c r="C6" s="805" t="str">
        <f>'V. Část 1'!D6</f>
        <v>(31/12/2021)</v>
      </c>
      <c r="D6" s="806"/>
    </row>
    <row r="7" spans="1:4" ht="98.25" customHeight="1" thickBot="1" x14ac:dyDescent="0.3">
      <c r="A7" s="1156" t="s">
        <v>3499</v>
      </c>
      <c r="B7" s="1157"/>
      <c r="C7" s="1157"/>
      <c r="D7" s="1158"/>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85546875" style="179" customWidth="1"/>
    <col min="3" max="3" width="8.140625" style="179" customWidth="1"/>
    <col min="4" max="4" width="65.140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62" t="s">
        <v>3</v>
      </c>
      <c r="B1" s="1163"/>
      <c r="C1" s="1163"/>
      <c r="D1" s="320"/>
    </row>
    <row r="2" spans="1:5" x14ac:dyDescent="0.2">
      <c r="A2" s="1164" t="s">
        <v>2</v>
      </c>
      <c r="B2" s="1165"/>
      <c r="C2" s="1165"/>
      <c r="D2" s="321"/>
    </row>
    <row r="3" spans="1:5" ht="13.5" thickBot="1" x14ac:dyDescent="0.25">
      <c r="A3" s="1166"/>
      <c r="B3" s="1167"/>
      <c r="C3" s="1167"/>
      <c r="D3" s="1168"/>
    </row>
    <row r="4" spans="1:5" x14ac:dyDescent="0.2">
      <c r="A4" s="1169" t="s">
        <v>2</v>
      </c>
      <c r="B4" s="1170"/>
      <c r="C4" s="1170"/>
      <c r="D4" s="1171"/>
    </row>
    <row r="5" spans="1:5" ht="13.5" thickBot="1" x14ac:dyDescent="0.25">
      <c r="A5" s="1172"/>
      <c r="B5" s="1173"/>
      <c r="C5" s="1173"/>
      <c r="D5" s="1174"/>
    </row>
    <row r="6" spans="1:5" x14ac:dyDescent="0.2">
      <c r="A6" s="242"/>
      <c r="B6" s="241"/>
      <c r="C6" s="240"/>
      <c r="D6" s="239" t="s">
        <v>251</v>
      </c>
      <c r="E6" s="180"/>
    </row>
    <row r="7" spans="1:5" x14ac:dyDescent="0.2">
      <c r="A7" s="369"/>
      <c r="B7" s="370"/>
      <c r="C7" s="371"/>
      <c r="D7" s="186"/>
      <c r="E7" s="180"/>
    </row>
    <row r="8" spans="1:5" x14ac:dyDescent="0.2">
      <c r="A8" s="191" t="s">
        <v>3132</v>
      </c>
      <c r="B8" s="189"/>
      <c r="C8" s="187"/>
      <c r="D8" s="186" t="s">
        <v>2968</v>
      </c>
      <c r="E8" s="180"/>
    </row>
    <row r="9" spans="1:5" x14ac:dyDescent="0.2">
      <c r="A9" s="352"/>
      <c r="B9" s="189"/>
      <c r="C9" s="188"/>
      <c r="D9" s="186"/>
      <c r="E9" s="180"/>
    </row>
    <row r="10" spans="1:5" x14ac:dyDescent="0.2">
      <c r="A10" s="352"/>
      <c r="B10" s="188" t="s">
        <v>2967</v>
      </c>
      <c r="C10" s="187"/>
      <c r="D10" s="186" t="s">
        <v>2966</v>
      </c>
      <c r="E10" s="180"/>
    </row>
    <row r="11" spans="1:5" x14ac:dyDescent="0.2">
      <c r="A11" s="352"/>
      <c r="B11" s="189"/>
      <c r="C11" s="193" t="s">
        <v>2965</v>
      </c>
      <c r="D11" s="192" t="s">
        <v>2964</v>
      </c>
      <c r="E11" s="180"/>
    </row>
    <row r="12" spans="1:5" x14ac:dyDescent="0.2">
      <c r="A12" s="352"/>
      <c r="B12" s="189"/>
      <c r="C12" s="193" t="s">
        <v>2963</v>
      </c>
      <c r="D12" s="192" t="s">
        <v>2962</v>
      </c>
      <c r="E12" s="180"/>
    </row>
    <row r="13" spans="1:5" x14ac:dyDescent="0.2">
      <c r="A13" s="352"/>
      <c r="B13" s="189"/>
      <c r="C13" s="193" t="s">
        <v>2961</v>
      </c>
      <c r="D13" s="192" t="s">
        <v>2960</v>
      </c>
      <c r="E13" s="180"/>
    </row>
    <row r="14" spans="1:5" x14ac:dyDescent="0.2">
      <c r="A14" s="352"/>
      <c r="B14" s="189"/>
      <c r="C14" s="193" t="s">
        <v>2959</v>
      </c>
      <c r="D14" s="192" t="s">
        <v>2958</v>
      </c>
      <c r="E14" s="180"/>
    </row>
    <row r="15" spans="1:5" x14ac:dyDescent="0.2">
      <c r="A15" s="352"/>
      <c r="B15" s="189"/>
      <c r="C15" s="193" t="s">
        <v>2957</v>
      </c>
      <c r="D15" s="192" t="s">
        <v>2956</v>
      </c>
      <c r="E15" s="180"/>
    </row>
    <row r="16" spans="1:5" x14ac:dyDescent="0.2">
      <c r="A16" s="352"/>
      <c r="B16" s="189"/>
      <c r="C16" s="193" t="s">
        <v>2955</v>
      </c>
      <c r="D16" s="192" t="s">
        <v>2954</v>
      </c>
      <c r="E16" s="180"/>
    </row>
    <row r="17" spans="1:5" x14ac:dyDescent="0.2">
      <c r="A17" s="352"/>
      <c r="B17" s="189"/>
      <c r="C17" s="193" t="s">
        <v>2953</v>
      </c>
      <c r="D17" s="192" t="s">
        <v>2952</v>
      </c>
      <c r="E17" s="180"/>
    </row>
    <row r="18" spans="1:5" x14ac:dyDescent="0.2">
      <c r="A18" s="352"/>
      <c r="B18" s="189"/>
      <c r="C18" s="193"/>
      <c r="D18" s="192"/>
      <c r="E18" s="180"/>
    </row>
    <row r="19" spans="1:5" x14ac:dyDescent="0.2">
      <c r="A19" s="352"/>
      <c r="B19" s="188" t="s">
        <v>2951</v>
      </c>
      <c r="C19" s="187"/>
      <c r="D19" s="186" t="s">
        <v>2950</v>
      </c>
      <c r="E19" s="180"/>
    </row>
    <row r="20" spans="1:5" x14ac:dyDescent="0.2">
      <c r="A20" s="352"/>
      <c r="B20" s="189"/>
      <c r="C20" s="193" t="s">
        <v>2949</v>
      </c>
      <c r="D20" s="192" t="s">
        <v>2948</v>
      </c>
      <c r="E20" s="180"/>
    </row>
    <row r="21" spans="1:5" x14ac:dyDescent="0.2">
      <c r="A21" s="352"/>
      <c r="B21" s="189"/>
      <c r="C21" s="193" t="s">
        <v>2947</v>
      </c>
      <c r="D21" s="192" t="s">
        <v>2946</v>
      </c>
      <c r="E21" s="180"/>
    </row>
    <row r="22" spans="1:5" x14ac:dyDescent="0.2">
      <c r="A22" s="352"/>
      <c r="B22" s="189"/>
      <c r="C22" s="193" t="s">
        <v>2945</v>
      </c>
      <c r="D22" s="192" t="s">
        <v>2944</v>
      </c>
      <c r="E22" s="180"/>
    </row>
    <row r="23" spans="1:5" x14ac:dyDescent="0.2">
      <c r="A23" s="352"/>
      <c r="B23" s="189"/>
      <c r="C23" s="193" t="s">
        <v>2943</v>
      </c>
      <c r="D23" s="192" t="s">
        <v>2942</v>
      </c>
      <c r="E23" s="180"/>
    </row>
    <row r="24" spans="1:5" x14ac:dyDescent="0.2">
      <c r="A24" s="352"/>
      <c r="B24" s="189"/>
      <c r="C24" s="193" t="s">
        <v>2941</v>
      </c>
      <c r="D24" s="192" t="s">
        <v>2940</v>
      </c>
      <c r="E24" s="180"/>
    </row>
    <row r="25" spans="1:5" x14ac:dyDescent="0.2">
      <c r="A25" s="352"/>
      <c r="B25" s="189"/>
      <c r="C25" s="193" t="s">
        <v>2939</v>
      </c>
      <c r="D25" s="192" t="s">
        <v>2938</v>
      </c>
      <c r="E25" s="180"/>
    </row>
    <row r="26" spans="1:5" x14ac:dyDescent="0.2">
      <c r="A26" s="202"/>
      <c r="B26" s="228"/>
      <c r="C26" s="193" t="s">
        <v>2937</v>
      </c>
      <c r="D26" s="192" t="s">
        <v>2936</v>
      </c>
      <c r="E26" s="180"/>
    </row>
    <row r="27" spans="1:5" x14ac:dyDescent="0.2">
      <c r="A27" s="352"/>
      <c r="B27" s="189"/>
      <c r="C27" s="193" t="s">
        <v>2935</v>
      </c>
      <c r="D27" s="192" t="s">
        <v>2934</v>
      </c>
      <c r="E27" s="180"/>
    </row>
    <row r="28" spans="1:5" x14ac:dyDescent="0.2">
      <c r="A28" s="352"/>
      <c r="B28" s="189"/>
      <c r="C28" s="193" t="s">
        <v>2933</v>
      </c>
      <c r="D28" s="192" t="s">
        <v>2932</v>
      </c>
      <c r="E28" s="180"/>
    </row>
    <row r="29" spans="1:5" x14ac:dyDescent="0.2">
      <c r="A29" s="352"/>
      <c r="B29" s="189"/>
      <c r="C29" s="188"/>
      <c r="D29" s="186"/>
      <c r="E29" s="180"/>
    </row>
    <row r="30" spans="1:5" x14ac:dyDescent="0.2">
      <c r="A30" s="352"/>
      <c r="B30" s="188" t="s">
        <v>2931</v>
      </c>
      <c r="C30" s="187"/>
      <c r="D30" s="186" t="s">
        <v>2930</v>
      </c>
      <c r="E30" s="180"/>
    </row>
    <row r="31" spans="1:5" x14ac:dyDescent="0.2">
      <c r="A31" s="352"/>
      <c r="B31" s="189"/>
      <c r="C31" s="193" t="s">
        <v>2929</v>
      </c>
      <c r="D31" s="192" t="s">
        <v>2928</v>
      </c>
      <c r="E31" s="180"/>
    </row>
    <row r="32" spans="1:5" x14ac:dyDescent="0.2">
      <c r="A32" s="352"/>
      <c r="B32" s="189"/>
      <c r="C32" s="188"/>
      <c r="D32" s="186"/>
      <c r="E32" s="180"/>
    </row>
    <row r="33" spans="1:5" x14ac:dyDescent="0.2">
      <c r="A33" s="352"/>
      <c r="B33" s="188" t="s">
        <v>2927</v>
      </c>
      <c r="C33" s="187"/>
      <c r="D33" s="186" t="s">
        <v>2926</v>
      </c>
      <c r="E33" s="180"/>
    </row>
    <row r="34" spans="1:5" x14ac:dyDescent="0.2">
      <c r="A34" s="352"/>
      <c r="B34" s="189"/>
      <c r="C34" s="193" t="s">
        <v>2925</v>
      </c>
      <c r="D34" s="192" t="s">
        <v>2924</v>
      </c>
      <c r="E34" s="180"/>
    </row>
    <row r="35" spans="1:5" x14ac:dyDescent="0.2">
      <c r="A35" s="352"/>
      <c r="B35" s="189"/>
      <c r="C35" s="193" t="s">
        <v>2923</v>
      </c>
      <c r="D35" s="192" t="s">
        <v>2922</v>
      </c>
      <c r="E35" s="180"/>
    </row>
    <row r="36" spans="1:5" x14ac:dyDescent="0.2">
      <c r="A36" s="352"/>
      <c r="B36" s="189"/>
      <c r="C36" s="193" t="s">
        <v>2921</v>
      </c>
      <c r="D36" s="192" t="s">
        <v>2920</v>
      </c>
      <c r="E36" s="180"/>
    </row>
    <row r="37" spans="1:5" x14ac:dyDescent="0.2">
      <c r="A37" s="352"/>
      <c r="B37" s="189"/>
      <c r="C37" s="193" t="s">
        <v>2919</v>
      </c>
      <c r="D37" s="192" t="s">
        <v>2918</v>
      </c>
      <c r="E37" s="180"/>
    </row>
    <row r="38" spans="1:5" x14ac:dyDescent="0.2">
      <c r="A38" s="352"/>
      <c r="B38" s="189"/>
      <c r="C38" s="193" t="s">
        <v>2917</v>
      </c>
      <c r="D38" s="192" t="s">
        <v>2916</v>
      </c>
      <c r="E38" s="180"/>
    </row>
    <row r="39" spans="1:5" x14ac:dyDescent="0.2">
      <c r="A39" s="352"/>
      <c r="B39" s="189"/>
      <c r="C39" s="193" t="s">
        <v>2915</v>
      </c>
      <c r="D39" s="192" t="s">
        <v>2914</v>
      </c>
      <c r="E39" s="180"/>
    </row>
    <row r="40" spans="1:5" x14ac:dyDescent="0.2">
      <c r="A40" s="352"/>
      <c r="B40" s="189"/>
      <c r="C40" s="193" t="s">
        <v>2913</v>
      </c>
      <c r="D40" s="192" t="s">
        <v>2912</v>
      </c>
      <c r="E40" s="180"/>
    </row>
    <row r="41" spans="1:5" x14ac:dyDescent="0.2">
      <c r="A41" s="352"/>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2"/>
      <c r="B46" s="189"/>
      <c r="C46" s="188"/>
      <c r="D46" s="186"/>
      <c r="E46" s="180"/>
    </row>
    <row r="47" spans="1:5" x14ac:dyDescent="0.2">
      <c r="A47" s="352"/>
      <c r="B47" s="188" t="s">
        <v>2901</v>
      </c>
      <c r="C47" s="187"/>
      <c r="D47" s="186" t="s">
        <v>2899</v>
      </c>
      <c r="E47" s="180"/>
    </row>
    <row r="48" spans="1:5" x14ac:dyDescent="0.2">
      <c r="A48" s="352"/>
      <c r="B48" s="189"/>
      <c r="C48" s="193" t="s">
        <v>2900</v>
      </c>
      <c r="D48" s="192" t="s">
        <v>2899</v>
      </c>
      <c r="E48" s="180"/>
    </row>
    <row r="49" spans="1:5" x14ac:dyDescent="0.2">
      <c r="A49" s="352"/>
      <c r="B49" s="189"/>
      <c r="C49" s="188"/>
      <c r="D49" s="186"/>
      <c r="E49" s="180"/>
    </row>
    <row r="50" spans="1:5" x14ac:dyDescent="0.2">
      <c r="A50" s="194"/>
      <c r="B50" s="188" t="s">
        <v>2898</v>
      </c>
      <c r="C50" s="190"/>
      <c r="D50" s="186" t="s">
        <v>2897</v>
      </c>
      <c r="E50" s="180"/>
    </row>
    <row r="51" spans="1:5" x14ac:dyDescent="0.2">
      <c r="A51" s="352"/>
      <c r="B51" s="189"/>
      <c r="C51" s="193" t="s">
        <v>2896</v>
      </c>
      <c r="D51" s="192" t="s">
        <v>2895</v>
      </c>
      <c r="E51" s="180"/>
    </row>
    <row r="52" spans="1:5" x14ac:dyDescent="0.2">
      <c r="A52" s="352"/>
      <c r="B52" s="189"/>
      <c r="C52" s="193" t="s">
        <v>2894</v>
      </c>
      <c r="D52" s="192" t="s">
        <v>2893</v>
      </c>
      <c r="E52" s="180"/>
    </row>
    <row r="53" spans="1:5" x14ac:dyDescent="0.2">
      <c r="A53" s="352"/>
      <c r="B53" s="189"/>
      <c r="C53" s="193" t="s">
        <v>2892</v>
      </c>
      <c r="D53" s="192" t="s">
        <v>2891</v>
      </c>
      <c r="E53" s="180"/>
    </row>
    <row r="54" spans="1:5" x14ac:dyDescent="0.2">
      <c r="A54" s="352"/>
      <c r="B54" s="189"/>
      <c r="C54" s="193" t="s">
        <v>2890</v>
      </c>
      <c r="D54" s="196" t="s">
        <v>2889</v>
      </c>
      <c r="E54" s="180"/>
    </row>
    <row r="55" spans="1:5" x14ac:dyDescent="0.2">
      <c r="A55" s="352"/>
      <c r="B55" s="189"/>
      <c r="C55" s="188"/>
      <c r="D55" s="186"/>
      <c r="E55" s="180"/>
    </row>
    <row r="56" spans="1:5" x14ac:dyDescent="0.2">
      <c r="A56" s="352"/>
      <c r="B56" s="188" t="s">
        <v>2888</v>
      </c>
      <c r="C56" s="187"/>
      <c r="D56" s="186" t="s">
        <v>2887</v>
      </c>
      <c r="E56" s="180"/>
    </row>
    <row r="57" spans="1:5" x14ac:dyDescent="0.2">
      <c r="A57" s="352"/>
      <c r="B57" s="189"/>
      <c r="C57" s="193" t="s">
        <v>2886</v>
      </c>
      <c r="D57" s="192" t="s">
        <v>2885</v>
      </c>
      <c r="E57" s="180"/>
    </row>
    <row r="58" spans="1:5" x14ac:dyDescent="0.2">
      <c r="A58" s="352"/>
      <c r="B58" s="189"/>
      <c r="C58" s="188"/>
      <c r="D58" s="186"/>
      <c r="E58" s="180"/>
    </row>
    <row r="59" spans="1:5" x14ac:dyDescent="0.2">
      <c r="A59" s="191" t="s">
        <v>2884</v>
      </c>
      <c r="B59" s="189"/>
      <c r="C59" s="187"/>
      <c r="D59" s="186" t="s">
        <v>2883</v>
      </c>
      <c r="E59" s="180"/>
    </row>
    <row r="60" spans="1:5" x14ac:dyDescent="0.2">
      <c r="A60" s="352"/>
      <c r="B60" s="189"/>
      <c r="C60" s="188"/>
      <c r="D60" s="186"/>
      <c r="E60" s="180"/>
    </row>
    <row r="61" spans="1:5" x14ac:dyDescent="0.2">
      <c r="A61" s="352"/>
      <c r="B61" s="188" t="s">
        <v>2882</v>
      </c>
      <c r="C61" s="187"/>
      <c r="D61" s="186" t="s">
        <v>2880</v>
      </c>
      <c r="E61" s="180"/>
    </row>
    <row r="62" spans="1:5" x14ac:dyDescent="0.2">
      <c r="A62" s="352"/>
      <c r="B62" s="189"/>
      <c r="C62" s="193" t="s">
        <v>2881</v>
      </c>
      <c r="D62" s="192" t="s">
        <v>2880</v>
      </c>
      <c r="E62" s="180"/>
    </row>
    <row r="63" spans="1:5" x14ac:dyDescent="0.2">
      <c r="A63" s="352"/>
      <c r="B63" s="189"/>
      <c r="C63" s="188"/>
      <c r="D63" s="186"/>
      <c r="E63" s="180"/>
    </row>
    <row r="64" spans="1:5" x14ac:dyDescent="0.2">
      <c r="A64" s="352"/>
      <c r="B64" s="188" t="s">
        <v>2879</v>
      </c>
      <c r="C64" s="187"/>
      <c r="D64" s="186" t="s">
        <v>2877</v>
      </c>
      <c r="E64" s="180"/>
    </row>
    <row r="65" spans="1:5" x14ac:dyDescent="0.2">
      <c r="A65" s="352"/>
      <c r="B65" s="189"/>
      <c r="C65" s="193" t="s">
        <v>2878</v>
      </c>
      <c r="D65" s="192" t="s">
        <v>2877</v>
      </c>
      <c r="E65" s="180"/>
    </row>
    <row r="66" spans="1:5" x14ac:dyDescent="0.2">
      <c r="A66" s="352"/>
      <c r="B66" s="189"/>
      <c r="C66" s="188"/>
      <c r="D66" s="186"/>
      <c r="E66" s="180"/>
    </row>
    <row r="67" spans="1:5" x14ac:dyDescent="0.2">
      <c r="A67" s="352"/>
      <c r="B67" s="188" t="s">
        <v>2876</v>
      </c>
      <c r="C67" s="187"/>
      <c r="D67" s="186" t="s">
        <v>2875</v>
      </c>
      <c r="E67" s="180"/>
    </row>
    <row r="68" spans="1:5" x14ac:dyDescent="0.2">
      <c r="A68" s="352"/>
      <c r="B68" s="189"/>
      <c r="C68" s="193" t="s">
        <v>2874</v>
      </c>
      <c r="D68" s="192" t="s">
        <v>2873</v>
      </c>
      <c r="E68" s="180"/>
    </row>
    <row r="69" spans="1:5" x14ac:dyDescent="0.2">
      <c r="A69" s="352"/>
      <c r="B69" s="189"/>
      <c r="C69" s="188"/>
      <c r="D69" s="186"/>
      <c r="E69" s="180"/>
    </row>
    <row r="70" spans="1:5" x14ac:dyDescent="0.2">
      <c r="A70" s="352"/>
      <c r="B70" s="188" t="s">
        <v>2872</v>
      </c>
      <c r="C70" s="187"/>
      <c r="D70" s="186" t="s">
        <v>2871</v>
      </c>
      <c r="E70" s="180"/>
    </row>
    <row r="71" spans="1:5" x14ac:dyDescent="0.2">
      <c r="A71" s="352"/>
      <c r="B71" s="189"/>
      <c r="C71" s="193" t="s">
        <v>2870</v>
      </c>
      <c r="D71" s="192" t="s">
        <v>2869</v>
      </c>
      <c r="E71" s="180"/>
    </row>
    <row r="72" spans="1:5" x14ac:dyDescent="0.2">
      <c r="A72" s="352"/>
      <c r="B72" s="189"/>
      <c r="C72" s="188"/>
      <c r="D72" s="186"/>
      <c r="E72" s="180"/>
    </row>
    <row r="73" spans="1:5" x14ac:dyDescent="0.2">
      <c r="A73" s="191" t="s">
        <v>2868</v>
      </c>
      <c r="B73" s="189"/>
      <c r="C73" s="187"/>
      <c r="D73" s="186" t="s">
        <v>2867</v>
      </c>
      <c r="E73" s="180"/>
    </row>
    <row r="74" spans="1:5" x14ac:dyDescent="0.2">
      <c r="A74" s="352"/>
      <c r="B74" s="189"/>
      <c r="C74" s="188"/>
      <c r="D74" s="186"/>
      <c r="E74" s="180"/>
    </row>
    <row r="75" spans="1:5" x14ac:dyDescent="0.2">
      <c r="A75" s="352"/>
      <c r="B75" s="188" t="s">
        <v>2866</v>
      </c>
      <c r="C75" s="187"/>
      <c r="D75" s="186" t="s">
        <v>2865</v>
      </c>
      <c r="E75" s="180"/>
    </row>
    <row r="76" spans="1:5" x14ac:dyDescent="0.2">
      <c r="A76" s="352"/>
      <c r="B76" s="189"/>
      <c r="C76" s="193" t="s">
        <v>2864</v>
      </c>
      <c r="D76" s="192" t="s">
        <v>2863</v>
      </c>
      <c r="E76" s="180"/>
    </row>
    <row r="77" spans="1:5" x14ac:dyDescent="0.2">
      <c r="A77" s="352"/>
      <c r="B77" s="189"/>
      <c r="C77" s="193" t="s">
        <v>2862</v>
      </c>
      <c r="D77" s="192" t="s">
        <v>2861</v>
      </c>
      <c r="E77" s="180"/>
    </row>
    <row r="78" spans="1:5" x14ac:dyDescent="0.2">
      <c r="A78" s="352"/>
      <c r="B78" s="189"/>
      <c r="C78" s="188"/>
      <c r="D78" s="186"/>
      <c r="E78" s="180"/>
    </row>
    <row r="79" spans="1:5" x14ac:dyDescent="0.2">
      <c r="A79" s="352"/>
      <c r="B79" s="188" t="s">
        <v>2860</v>
      </c>
      <c r="C79" s="187"/>
      <c r="D79" s="186" t="s">
        <v>2859</v>
      </c>
      <c r="E79" s="180"/>
    </row>
    <row r="80" spans="1:5" x14ac:dyDescent="0.2">
      <c r="A80" s="352"/>
      <c r="B80" s="189"/>
      <c r="C80" s="193" t="s">
        <v>2858</v>
      </c>
      <c r="D80" s="196" t="s">
        <v>2857</v>
      </c>
      <c r="E80" s="180"/>
    </row>
    <row r="81" spans="1:5" x14ac:dyDescent="0.2">
      <c r="A81" s="352"/>
      <c r="B81" s="189"/>
      <c r="C81" s="193" t="s">
        <v>2856</v>
      </c>
      <c r="D81" s="192" t="s">
        <v>2855</v>
      </c>
      <c r="E81" s="180"/>
    </row>
    <row r="82" spans="1:5" x14ac:dyDescent="0.2">
      <c r="A82" s="352"/>
      <c r="B82" s="189"/>
      <c r="C82" s="193"/>
      <c r="D82" s="192"/>
      <c r="E82" s="180"/>
    </row>
    <row r="83" spans="1:5" x14ac:dyDescent="0.2">
      <c r="A83" s="352"/>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2"/>
      <c r="B143" s="189"/>
      <c r="C143" s="188"/>
      <c r="D143" s="186"/>
      <c r="E143" s="180"/>
    </row>
    <row r="144" spans="1:5" x14ac:dyDescent="0.2">
      <c r="A144" s="352"/>
      <c r="B144" s="189"/>
      <c r="C144" s="188"/>
      <c r="D144" s="186" t="s">
        <v>249</v>
      </c>
      <c r="E144" s="180"/>
    </row>
    <row r="145" spans="1:5" x14ac:dyDescent="0.2">
      <c r="A145" s="352"/>
      <c r="B145" s="189"/>
      <c r="C145" s="193"/>
      <c r="D145" s="192"/>
      <c r="E145" s="180"/>
    </row>
    <row r="146" spans="1:5" x14ac:dyDescent="0.2">
      <c r="A146" s="191">
        <v>10</v>
      </c>
      <c r="B146" s="189"/>
      <c r="C146" s="187"/>
      <c r="D146" s="186" t="s">
        <v>2773</v>
      </c>
      <c r="E146" s="180"/>
    </row>
    <row r="147" spans="1:5" x14ac:dyDescent="0.2">
      <c r="A147" s="352"/>
      <c r="B147" s="189"/>
      <c r="C147" s="188"/>
      <c r="D147" s="186"/>
      <c r="E147" s="180"/>
    </row>
    <row r="148" spans="1:5" x14ac:dyDescent="0.2">
      <c r="A148" s="352"/>
      <c r="B148" s="188" t="s">
        <v>2772</v>
      </c>
      <c r="C148" s="187"/>
      <c r="D148" s="186" t="s">
        <v>2771</v>
      </c>
      <c r="E148" s="180"/>
    </row>
    <row r="149" spans="1:5" x14ac:dyDescent="0.2">
      <c r="A149" s="352"/>
      <c r="B149" s="189"/>
      <c r="C149" s="193" t="s">
        <v>2770</v>
      </c>
      <c r="D149" s="192" t="s">
        <v>2769</v>
      </c>
      <c r="E149" s="180"/>
    </row>
    <row r="150" spans="1:5" x14ac:dyDescent="0.2">
      <c r="A150" s="352"/>
      <c r="B150" s="189"/>
      <c r="C150" s="193" t="s">
        <v>2768</v>
      </c>
      <c r="D150" s="192" t="s">
        <v>2767</v>
      </c>
      <c r="E150" s="180"/>
    </row>
    <row r="151" spans="1:5" x14ac:dyDescent="0.2">
      <c r="A151" s="352"/>
      <c r="B151" s="189"/>
      <c r="C151" s="193" t="s">
        <v>2766</v>
      </c>
      <c r="D151" s="192" t="s">
        <v>2765</v>
      </c>
      <c r="E151" s="180"/>
    </row>
    <row r="152" spans="1:5" x14ac:dyDescent="0.2">
      <c r="A152" s="352"/>
      <c r="B152" s="189"/>
      <c r="C152" s="188"/>
      <c r="D152" s="186"/>
      <c r="E152" s="180"/>
    </row>
    <row r="153" spans="1:5" x14ac:dyDescent="0.2">
      <c r="A153" s="352"/>
      <c r="B153" s="188" t="s">
        <v>2764</v>
      </c>
      <c r="C153" s="187"/>
      <c r="D153" s="186" t="s">
        <v>2762</v>
      </c>
      <c r="E153" s="180"/>
    </row>
    <row r="154" spans="1:5" x14ac:dyDescent="0.2">
      <c r="A154" s="352"/>
      <c r="B154" s="189"/>
      <c r="C154" s="193" t="s">
        <v>2763</v>
      </c>
      <c r="D154" s="192" t="s">
        <v>2762</v>
      </c>
      <c r="E154" s="180"/>
    </row>
    <row r="155" spans="1:5" x14ac:dyDescent="0.2">
      <c r="A155" s="352"/>
      <c r="B155" s="189"/>
      <c r="C155" s="188"/>
      <c r="D155" s="186"/>
      <c r="E155" s="180"/>
    </row>
    <row r="156" spans="1:5" x14ac:dyDescent="0.2">
      <c r="A156" s="352"/>
      <c r="B156" s="188" t="s">
        <v>2761</v>
      </c>
      <c r="C156" s="187"/>
      <c r="D156" s="186" t="s">
        <v>2760</v>
      </c>
      <c r="E156" s="180"/>
    </row>
    <row r="157" spans="1:5" x14ac:dyDescent="0.2">
      <c r="A157" s="352"/>
      <c r="B157" s="189"/>
      <c r="C157" s="193" t="s">
        <v>2759</v>
      </c>
      <c r="D157" s="192" t="s">
        <v>2758</v>
      </c>
      <c r="E157" s="180"/>
    </row>
    <row r="158" spans="1:5" x14ac:dyDescent="0.2">
      <c r="A158" s="352"/>
      <c r="B158" s="189"/>
      <c r="C158" s="193" t="s">
        <v>2757</v>
      </c>
      <c r="D158" s="192" t="s">
        <v>2756</v>
      </c>
      <c r="E158" s="180"/>
    </row>
    <row r="159" spans="1:5" x14ac:dyDescent="0.2">
      <c r="A159" s="352"/>
      <c r="B159" s="189"/>
      <c r="C159" s="193" t="s">
        <v>2755</v>
      </c>
      <c r="D159" s="192" t="s">
        <v>2754</v>
      </c>
      <c r="E159" s="180"/>
    </row>
    <row r="160" spans="1:5" x14ac:dyDescent="0.2">
      <c r="A160" s="352"/>
      <c r="B160" s="189"/>
      <c r="C160" s="188"/>
      <c r="D160" s="186"/>
      <c r="E160" s="180"/>
    </row>
    <row r="161" spans="1:5" x14ac:dyDescent="0.2">
      <c r="A161" s="352"/>
      <c r="B161" s="188" t="s">
        <v>2753</v>
      </c>
      <c r="C161" s="187"/>
      <c r="D161" s="186" t="s">
        <v>2752</v>
      </c>
      <c r="E161" s="180"/>
    </row>
    <row r="162" spans="1:5" x14ac:dyDescent="0.2">
      <c r="A162" s="352"/>
      <c r="B162" s="189"/>
      <c r="C162" s="193" t="s">
        <v>2751</v>
      </c>
      <c r="D162" s="192" t="s">
        <v>2750</v>
      </c>
      <c r="E162" s="180"/>
    </row>
    <row r="163" spans="1:5" x14ac:dyDescent="0.2">
      <c r="A163" s="352"/>
      <c r="B163" s="189"/>
      <c r="C163" s="193" t="s">
        <v>2749</v>
      </c>
      <c r="D163" s="192" t="s">
        <v>2748</v>
      </c>
      <c r="E163" s="180"/>
    </row>
    <row r="164" spans="1:5" x14ac:dyDescent="0.2">
      <c r="A164" s="352"/>
      <c r="B164" s="189"/>
      <c r="C164" s="188"/>
      <c r="D164" s="186"/>
      <c r="E164" s="180"/>
    </row>
    <row r="165" spans="1:5" x14ac:dyDescent="0.2">
      <c r="A165" s="352"/>
      <c r="B165" s="188" t="s">
        <v>2747</v>
      </c>
      <c r="C165" s="187"/>
      <c r="D165" s="186" t="s">
        <v>2746</v>
      </c>
      <c r="E165" s="180"/>
    </row>
    <row r="166" spans="1:5" x14ac:dyDescent="0.2">
      <c r="A166" s="352"/>
      <c r="B166" s="189"/>
      <c r="C166" s="193" t="s">
        <v>2745</v>
      </c>
      <c r="D166" s="192" t="s">
        <v>2744</v>
      </c>
      <c r="E166" s="180"/>
    </row>
    <row r="167" spans="1:5" x14ac:dyDescent="0.2">
      <c r="A167" s="352"/>
      <c r="B167" s="189"/>
      <c r="C167" s="193" t="s">
        <v>2743</v>
      </c>
      <c r="D167" s="192" t="s">
        <v>2742</v>
      </c>
      <c r="E167" s="180"/>
    </row>
    <row r="168" spans="1:5" x14ac:dyDescent="0.2">
      <c r="A168" s="352"/>
      <c r="B168" s="189"/>
      <c r="C168" s="188"/>
      <c r="D168" s="186"/>
      <c r="E168" s="180"/>
    </row>
    <row r="169" spans="1:5" x14ac:dyDescent="0.2">
      <c r="A169" s="352"/>
      <c r="B169" s="188" t="s">
        <v>2741</v>
      </c>
      <c r="C169" s="187"/>
      <c r="D169" s="186" t="s">
        <v>2740</v>
      </c>
      <c r="E169" s="180"/>
    </row>
    <row r="170" spans="1:5" x14ac:dyDescent="0.2">
      <c r="A170" s="352"/>
      <c r="B170" s="189"/>
      <c r="C170" s="193" t="s">
        <v>2739</v>
      </c>
      <c r="D170" s="192" t="s">
        <v>2738</v>
      </c>
      <c r="E170" s="180"/>
    </row>
    <row r="171" spans="1:5" x14ac:dyDescent="0.2">
      <c r="A171" s="352"/>
      <c r="B171" s="189"/>
      <c r="C171" s="193" t="s">
        <v>2737</v>
      </c>
      <c r="D171" s="192" t="s">
        <v>2736</v>
      </c>
      <c r="E171" s="180"/>
    </row>
    <row r="172" spans="1:5" x14ac:dyDescent="0.2">
      <c r="A172" s="352"/>
      <c r="B172" s="189"/>
      <c r="C172" s="188"/>
      <c r="D172" s="186"/>
      <c r="E172" s="180"/>
    </row>
    <row r="173" spans="1:5" x14ac:dyDescent="0.2">
      <c r="A173" s="352"/>
      <c r="B173" s="188" t="s">
        <v>2735</v>
      </c>
      <c r="C173" s="187"/>
      <c r="D173" s="186" t="s">
        <v>2734</v>
      </c>
      <c r="E173" s="180"/>
    </row>
    <row r="174" spans="1:5" x14ac:dyDescent="0.2">
      <c r="A174" s="352"/>
      <c r="B174" s="189"/>
      <c r="C174" s="193" t="s">
        <v>2733</v>
      </c>
      <c r="D174" s="192" t="s">
        <v>2732</v>
      </c>
      <c r="E174" s="180"/>
    </row>
    <row r="175" spans="1:5" x14ac:dyDescent="0.2">
      <c r="A175" s="352"/>
      <c r="B175" s="189"/>
      <c r="C175" s="193" t="s">
        <v>2731</v>
      </c>
      <c r="D175" s="192" t="s">
        <v>2730</v>
      </c>
      <c r="E175" s="180"/>
    </row>
    <row r="176" spans="1:5" x14ac:dyDescent="0.2">
      <c r="A176" s="352"/>
      <c r="B176" s="189"/>
      <c r="C176" s="193" t="s">
        <v>2729</v>
      </c>
      <c r="D176" s="196" t="s">
        <v>2728</v>
      </c>
      <c r="E176" s="180"/>
    </row>
    <row r="177" spans="1:5" x14ac:dyDescent="0.2">
      <c r="A177" s="352"/>
      <c r="B177" s="189"/>
      <c r="C177" s="187"/>
      <c r="D177" s="192"/>
      <c r="E177" s="180"/>
    </row>
    <row r="178" spans="1:5" x14ac:dyDescent="0.2">
      <c r="A178" s="352"/>
      <c r="B178" s="188" t="s">
        <v>2727</v>
      </c>
      <c r="C178" s="187"/>
      <c r="D178" s="186" t="s">
        <v>2726</v>
      </c>
      <c r="E178" s="180"/>
    </row>
    <row r="179" spans="1:5" x14ac:dyDescent="0.2">
      <c r="A179" s="352"/>
      <c r="B179" s="189"/>
      <c r="C179" s="193" t="s">
        <v>2725</v>
      </c>
      <c r="D179" s="192" t="s">
        <v>2724</v>
      </c>
      <c r="E179" s="180"/>
    </row>
    <row r="180" spans="1:5" x14ac:dyDescent="0.2">
      <c r="A180" s="352"/>
      <c r="B180" s="189"/>
      <c r="C180" s="193" t="s">
        <v>2723</v>
      </c>
      <c r="D180" s="192" t="s">
        <v>2722</v>
      </c>
      <c r="E180" s="180"/>
    </row>
    <row r="181" spans="1:5" x14ac:dyDescent="0.2">
      <c r="A181" s="352"/>
      <c r="B181" s="189"/>
      <c r="C181" s="193" t="s">
        <v>2721</v>
      </c>
      <c r="D181" s="192" t="s">
        <v>2720</v>
      </c>
      <c r="E181" s="180"/>
    </row>
    <row r="182" spans="1:5" x14ac:dyDescent="0.2">
      <c r="A182" s="352"/>
      <c r="B182" s="189"/>
      <c r="C182" s="193" t="s">
        <v>2719</v>
      </c>
      <c r="D182" s="192" t="s">
        <v>2718</v>
      </c>
      <c r="E182" s="180"/>
    </row>
    <row r="183" spans="1:5" x14ac:dyDescent="0.2">
      <c r="A183" s="352"/>
      <c r="B183" s="189"/>
      <c r="C183" s="193" t="s">
        <v>2717</v>
      </c>
      <c r="D183" s="192" t="s">
        <v>2716</v>
      </c>
      <c r="E183" s="180"/>
    </row>
    <row r="184" spans="1:5" x14ac:dyDescent="0.2">
      <c r="A184" s="352"/>
      <c r="B184" s="189"/>
      <c r="C184" s="193" t="s">
        <v>2715</v>
      </c>
      <c r="D184" s="192" t="s">
        <v>2714</v>
      </c>
      <c r="E184" s="180"/>
    </row>
    <row r="185" spans="1:5" x14ac:dyDescent="0.2">
      <c r="A185" s="352"/>
      <c r="B185" s="189"/>
      <c r="C185" s="193" t="s">
        <v>2713</v>
      </c>
      <c r="D185" s="192" t="s">
        <v>2712</v>
      </c>
      <c r="E185" s="180"/>
    </row>
    <row r="186" spans="1:5" x14ac:dyDescent="0.2">
      <c r="A186" s="352"/>
      <c r="B186" s="189"/>
      <c r="C186" s="193"/>
      <c r="D186" s="192"/>
      <c r="E186" s="180"/>
    </row>
    <row r="187" spans="1:5" x14ac:dyDescent="0.2">
      <c r="A187" s="352"/>
      <c r="B187" s="188" t="s">
        <v>2711</v>
      </c>
      <c r="C187" s="187"/>
      <c r="D187" s="186" t="s">
        <v>2710</v>
      </c>
      <c r="E187" s="180"/>
    </row>
    <row r="188" spans="1:5" x14ac:dyDescent="0.2">
      <c r="A188" s="352"/>
      <c r="B188" s="189"/>
      <c r="C188" s="193" t="s">
        <v>2709</v>
      </c>
      <c r="D188" s="192" t="s">
        <v>2708</v>
      </c>
      <c r="E188" s="180"/>
    </row>
    <row r="189" spans="1:5" x14ac:dyDescent="0.2">
      <c r="A189" s="352"/>
      <c r="B189" s="189"/>
      <c r="C189" s="193" t="s">
        <v>2707</v>
      </c>
      <c r="D189" s="192" t="s">
        <v>2706</v>
      </c>
      <c r="E189" s="180"/>
    </row>
    <row r="190" spans="1:5" x14ac:dyDescent="0.2">
      <c r="A190" s="352"/>
      <c r="B190" s="189"/>
      <c r="C190" s="188"/>
      <c r="D190" s="186"/>
      <c r="E190" s="180"/>
    </row>
    <row r="191" spans="1:5" x14ac:dyDescent="0.2">
      <c r="A191" s="191">
        <v>11</v>
      </c>
      <c r="B191" s="189"/>
      <c r="C191" s="187"/>
      <c r="D191" s="186" t="s">
        <v>2704</v>
      </c>
      <c r="E191" s="180"/>
    </row>
    <row r="192" spans="1:5" x14ac:dyDescent="0.2">
      <c r="A192" s="352"/>
      <c r="B192" s="189"/>
      <c r="C192" s="188"/>
      <c r="D192" s="186"/>
      <c r="E192" s="180"/>
    </row>
    <row r="193" spans="1:5" x14ac:dyDescent="0.2">
      <c r="A193" s="352"/>
      <c r="B193" s="188" t="s">
        <v>2705</v>
      </c>
      <c r="C193" s="187"/>
      <c r="D193" s="186" t="s">
        <v>2704</v>
      </c>
      <c r="E193" s="180"/>
    </row>
    <row r="194" spans="1:5" x14ac:dyDescent="0.2">
      <c r="A194" s="352"/>
      <c r="B194" s="189"/>
      <c r="C194" s="193" t="s">
        <v>2703</v>
      </c>
      <c r="D194" s="192" t="s">
        <v>2702</v>
      </c>
      <c r="E194" s="180"/>
    </row>
    <row r="195" spans="1:5" x14ac:dyDescent="0.2">
      <c r="A195" s="352"/>
      <c r="B195" s="189"/>
      <c r="C195" s="193" t="s">
        <v>2701</v>
      </c>
      <c r="D195" s="192" t="s">
        <v>2700</v>
      </c>
      <c r="E195" s="180"/>
    </row>
    <row r="196" spans="1:5" x14ac:dyDescent="0.2">
      <c r="A196" s="352"/>
      <c r="B196" s="189"/>
      <c r="C196" s="193" t="s">
        <v>2699</v>
      </c>
      <c r="D196" s="192" t="s">
        <v>2698</v>
      </c>
      <c r="E196" s="180"/>
    </row>
    <row r="197" spans="1:5" x14ac:dyDescent="0.2">
      <c r="A197" s="352"/>
      <c r="B197" s="189"/>
      <c r="C197" s="193" t="s">
        <v>2697</v>
      </c>
      <c r="D197" s="192" t="s">
        <v>2696</v>
      </c>
      <c r="E197" s="180"/>
    </row>
    <row r="198" spans="1:5" x14ac:dyDescent="0.2">
      <c r="A198" s="352"/>
      <c r="B198" s="189"/>
      <c r="C198" s="193" t="s">
        <v>2695</v>
      </c>
      <c r="D198" s="192" t="s">
        <v>2694</v>
      </c>
      <c r="E198" s="180"/>
    </row>
    <row r="199" spans="1:5" x14ac:dyDescent="0.2">
      <c r="A199" s="352"/>
      <c r="B199" s="189"/>
      <c r="C199" s="193" t="s">
        <v>2693</v>
      </c>
      <c r="D199" s="192" t="s">
        <v>2692</v>
      </c>
      <c r="E199" s="180"/>
    </row>
    <row r="200" spans="1:5" ht="25.5" x14ac:dyDescent="0.2">
      <c r="A200" s="352"/>
      <c r="B200" s="189"/>
      <c r="C200" s="193" t="s">
        <v>2691</v>
      </c>
      <c r="D200" s="192" t="s">
        <v>2690</v>
      </c>
      <c r="E200" s="180"/>
    </row>
    <row r="201" spans="1:5" x14ac:dyDescent="0.2">
      <c r="A201" s="352"/>
      <c r="B201" s="189"/>
      <c r="C201" s="188"/>
      <c r="D201" s="186"/>
      <c r="E201" s="180"/>
    </row>
    <row r="202" spans="1:5" x14ac:dyDescent="0.2">
      <c r="A202" s="191">
        <v>12</v>
      </c>
      <c r="B202" s="189"/>
      <c r="C202" s="187"/>
      <c r="D202" s="186" t="s">
        <v>2687</v>
      </c>
      <c r="E202" s="180"/>
    </row>
    <row r="203" spans="1:5" x14ac:dyDescent="0.2">
      <c r="A203" s="352"/>
      <c r="B203" s="189"/>
      <c r="C203" s="188"/>
      <c r="D203" s="186"/>
      <c r="E203" s="180"/>
    </row>
    <row r="204" spans="1:5" x14ac:dyDescent="0.2">
      <c r="A204" s="352"/>
      <c r="B204" s="188" t="s">
        <v>2689</v>
      </c>
      <c r="C204" s="187"/>
      <c r="D204" s="186" t="s">
        <v>2687</v>
      </c>
      <c r="E204" s="180"/>
    </row>
    <row r="205" spans="1:5" x14ac:dyDescent="0.2">
      <c r="A205" s="352"/>
      <c r="B205" s="189"/>
      <c r="C205" s="193" t="s">
        <v>2688</v>
      </c>
      <c r="D205" s="192" t="s">
        <v>2687</v>
      </c>
      <c r="E205" s="180"/>
    </row>
    <row r="206" spans="1:5" x14ac:dyDescent="0.2">
      <c r="A206" s="352"/>
      <c r="B206" s="189"/>
      <c r="C206" s="188"/>
      <c r="D206" s="186"/>
      <c r="E206" s="180"/>
    </row>
    <row r="207" spans="1:5" x14ac:dyDescent="0.2">
      <c r="A207" s="191">
        <v>13</v>
      </c>
      <c r="B207" s="189"/>
      <c r="C207" s="187"/>
      <c r="D207" s="186" t="s">
        <v>2686</v>
      </c>
      <c r="E207" s="180"/>
    </row>
    <row r="208" spans="1:5" x14ac:dyDescent="0.2">
      <c r="A208" s="352"/>
      <c r="B208" s="189"/>
      <c r="C208" s="188"/>
      <c r="D208" s="186"/>
      <c r="E208" s="180"/>
    </row>
    <row r="209" spans="1:5" x14ac:dyDescent="0.2">
      <c r="A209" s="352"/>
      <c r="B209" s="188" t="s">
        <v>2685</v>
      </c>
      <c r="C209" s="187"/>
      <c r="D209" s="186" t="s">
        <v>2683</v>
      </c>
      <c r="E209" s="180"/>
    </row>
    <row r="210" spans="1:5" x14ac:dyDescent="0.2">
      <c r="A210" s="352"/>
      <c r="B210" s="189"/>
      <c r="C210" s="193" t="s">
        <v>2684</v>
      </c>
      <c r="D210" s="192" t="s">
        <v>2683</v>
      </c>
      <c r="E210" s="180"/>
    </row>
    <row r="211" spans="1:5" x14ac:dyDescent="0.2">
      <c r="A211" s="352"/>
      <c r="B211" s="189"/>
      <c r="C211" s="193"/>
      <c r="D211" s="192"/>
      <c r="E211" s="180"/>
    </row>
    <row r="212" spans="1:5" x14ac:dyDescent="0.2">
      <c r="A212" s="352"/>
      <c r="B212" s="207" t="s">
        <v>2682</v>
      </c>
      <c r="C212" s="187"/>
      <c r="D212" s="186" t="s">
        <v>2680</v>
      </c>
      <c r="E212" s="180"/>
    </row>
    <row r="213" spans="1:5" x14ac:dyDescent="0.2">
      <c r="A213" s="352"/>
      <c r="B213" s="189"/>
      <c r="C213" s="187" t="s">
        <v>2681</v>
      </c>
      <c r="D213" s="192" t="s">
        <v>2680</v>
      </c>
      <c r="E213" s="180"/>
    </row>
    <row r="214" spans="1:5" x14ac:dyDescent="0.2">
      <c r="A214" s="352"/>
      <c r="B214" s="189"/>
      <c r="C214" s="187"/>
      <c r="D214" s="192"/>
      <c r="E214" s="180"/>
    </row>
    <row r="215" spans="1:5" x14ac:dyDescent="0.2">
      <c r="A215" s="352"/>
      <c r="B215" s="207" t="s">
        <v>2679</v>
      </c>
      <c r="C215" s="187"/>
      <c r="D215" s="186" t="s">
        <v>2677</v>
      </c>
      <c r="E215" s="180"/>
    </row>
    <row r="216" spans="1:5" x14ac:dyDescent="0.2">
      <c r="A216" s="352"/>
      <c r="B216" s="189"/>
      <c r="C216" s="187" t="s">
        <v>2678</v>
      </c>
      <c r="D216" s="192" t="s">
        <v>2677</v>
      </c>
      <c r="E216" s="180"/>
    </row>
    <row r="217" spans="1:5" x14ac:dyDescent="0.2">
      <c r="A217" s="352"/>
      <c r="B217" s="189"/>
      <c r="C217" s="193"/>
      <c r="D217" s="192"/>
      <c r="E217" s="180"/>
    </row>
    <row r="218" spans="1:5" x14ac:dyDescent="0.2">
      <c r="A218" s="352"/>
      <c r="B218" s="188" t="s">
        <v>2676</v>
      </c>
      <c r="C218" s="187"/>
      <c r="D218" s="186" t="s">
        <v>2675</v>
      </c>
      <c r="E218" s="180"/>
    </row>
    <row r="219" spans="1:5" x14ac:dyDescent="0.2">
      <c r="A219" s="352"/>
      <c r="B219" s="189"/>
      <c r="C219" s="193" t="s">
        <v>2674</v>
      </c>
      <c r="D219" s="192" t="s">
        <v>2673</v>
      </c>
      <c r="E219" s="180"/>
    </row>
    <row r="220" spans="1:5" x14ac:dyDescent="0.2">
      <c r="A220" s="352"/>
      <c r="B220" s="189"/>
      <c r="C220" s="193" t="s">
        <v>2672</v>
      </c>
      <c r="D220" s="192" t="s">
        <v>2671</v>
      </c>
      <c r="E220" s="180"/>
    </row>
    <row r="221" spans="1:5" x14ac:dyDescent="0.2">
      <c r="A221" s="352"/>
      <c r="B221" s="189"/>
      <c r="C221" s="193" t="s">
        <v>2670</v>
      </c>
      <c r="D221" s="192" t="s">
        <v>2669</v>
      </c>
      <c r="E221" s="180"/>
    </row>
    <row r="222" spans="1:5" x14ac:dyDescent="0.2">
      <c r="A222" s="352"/>
      <c r="B222" s="189"/>
      <c r="C222" s="193" t="s">
        <v>2668</v>
      </c>
      <c r="D222" s="192" t="s">
        <v>2667</v>
      </c>
      <c r="E222" s="180"/>
    </row>
    <row r="223" spans="1:5" x14ac:dyDescent="0.2">
      <c r="A223" s="352"/>
      <c r="B223" s="189"/>
      <c r="C223" s="193" t="s">
        <v>2666</v>
      </c>
      <c r="D223" s="192" t="s">
        <v>2665</v>
      </c>
      <c r="E223" s="180"/>
    </row>
    <row r="224" spans="1:5" x14ac:dyDescent="0.2">
      <c r="A224" s="352"/>
      <c r="B224" s="189"/>
      <c r="C224" s="193" t="s">
        <v>2664</v>
      </c>
      <c r="D224" s="192" t="s">
        <v>2663</v>
      </c>
      <c r="E224" s="180"/>
    </row>
    <row r="225" spans="1:5" x14ac:dyDescent="0.2">
      <c r="A225" s="352"/>
      <c r="B225" s="189"/>
      <c r="C225" s="193" t="s">
        <v>2662</v>
      </c>
      <c r="D225" s="192" t="s">
        <v>2661</v>
      </c>
      <c r="E225" s="180"/>
    </row>
    <row r="226" spans="1:5" x14ac:dyDescent="0.2">
      <c r="A226" s="352"/>
      <c r="B226" s="189"/>
      <c r="C226" s="193"/>
      <c r="D226" s="192"/>
      <c r="E226" s="180"/>
    </row>
    <row r="227" spans="1:5" x14ac:dyDescent="0.2">
      <c r="A227" s="191">
        <v>14</v>
      </c>
      <c r="B227" s="189"/>
      <c r="C227" s="187"/>
      <c r="D227" s="186" t="s">
        <v>2660</v>
      </c>
      <c r="E227" s="180"/>
    </row>
    <row r="228" spans="1:5" x14ac:dyDescent="0.2">
      <c r="A228" s="352"/>
      <c r="B228" s="189"/>
      <c r="C228" s="188"/>
      <c r="D228" s="186"/>
      <c r="E228" s="180"/>
    </row>
    <row r="229" spans="1:5" x14ac:dyDescent="0.2">
      <c r="A229" s="352"/>
      <c r="B229" s="188" t="s">
        <v>2659</v>
      </c>
      <c r="C229" s="187"/>
      <c r="D229" s="186" t="s">
        <v>2658</v>
      </c>
      <c r="E229" s="180"/>
    </row>
    <row r="230" spans="1:5" x14ac:dyDescent="0.2">
      <c r="A230" s="352"/>
      <c r="B230" s="189"/>
      <c r="C230" s="193" t="s">
        <v>2657</v>
      </c>
      <c r="D230" s="192" t="s">
        <v>2656</v>
      </c>
      <c r="E230" s="180"/>
    </row>
    <row r="231" spans="1:5" x14ac:dyDescent="0.2">
      <c r="A231" s="352"/>
      <c r="B231" s="189"/>
      <c r="C231" s="193" t="s">
        <v>2655</v>
      </c>
      <c r="D231" s="192" t="s">
        <v>2654</v>
      </c>
      <c r="E231" s="180"/>
    </row>
    <row r="232" spans="1:5" x14ac:dyDescent="0.2">
      <c r="A232" s="352"/>
      <c r="B232" s="189"/>
      <c r="C232" s="193" t="s">
        <v>2653</v>
      </c>
      <c r="D232" s="192" t="s">
        <v>2652</v>
      </c>
      <c r="E232" s="180"/>
    </row>
    <row r="233" spans="1:5" x14ac:dyDescent="0.2">
      <c r="A233" s="352"/>
      <c r="B233" s="189"/>
      <c r="C233" s="193" t="s">
        <v>2651</v>
      </c>
      <c r="D233" s="192" t="s">
        <v>2650</v>
      </c>
      <c r="E233" s="180"/>
    </row>
    <row r="234" spans="1:5" x14ac:dyDescent="0.2">
      <c r="A234" s="352"/>
      <c r="B234" s="189"/>
      <c r="C234" s="193" t="s">
        <v>2649</v>
      </c>
      <c r="D234" s="192" t="s">
        <v>2648</v>
      </c>
      <c r="E234" s="180"/>
    </row>
    <row r="235" spans="1:5" x14ac:dyDescent="0.2">
      <c r="A235" s="352"/>
      <c r="B235" s="189"/>
      <c r="C235" s="188"/>
      <c r="D235" s="186"/>
      <c r="E235" s="180"/>
    </row>
    <row r="236" spans="1:5" x14ac:dyDescent="0.2">
      <c r="A236" s="352"/>
      <c r="B236" s="188" t="s">
        <v>2647</v>
      </c>
      <c r="C236" s="187"/>
      <c r="D236" s="186" t="s">
        <v>2645</v>
      </c>
      <c r="E236" s="180"/>
    </row>
    <row r="237" spans="1:5" x14ac:dyDescent="0.2">
      <c r="A237" s="352"/>
      <c r="B237" s="189"/>
      <c r="C237" s="193" t="s">
        <v>2646</v>
      </c>
      <c r="D237" s="192" t="s">
        <v>2645</v>
      </c>
      <c r="E237" s="180"/>
    </row>
    <row r="238" spans="1:5" x14ac:dyDescent="0.2">
      <c r="A238" s="352"/>
      <c r="B238" s="189"/>
      <c r="C238" s="188"/>
      <c r="D238" s="186"/>
      <c r="E238" s="180"/>
    </row>
    <row r="239" spans="1:5" x14ac:dyDescent="0.2">
      <c r="A239" s="352"/>
      <c r="B239" s="188" t="s">
        <v>2644</v>
      </c>
      <c r="C239" s="187"/>
      <c r="D239" s="186" t="s">
        <v>2643</v>
      </c>
      <c r="E239" s="180"/>
    </row>
    <row r="240" spans="1:5" x14ac:dyDescent="0.2">
      <c r="A240" s="352"/>
      <c r="B240" s="189"/>
      <c r="C240" s="193" t="s">
        <v>2642</v>
      </c>
      <c r="D240" s="192" t="s">
        <v>2641</v>
      </c>
      <c r="E240" s="180"/>
    </row>
    <row r="241" spans="1:5" x14ac:dyDescent="0.2">
      <c r="A241" s="352"/>
      <c r="B241" s="189"/>
      <c r="C241" s="193" t="s">
        <v>2640</v>
      </c>
      <c r="D241" s="192" t="s">
        <v>2639</v>
      </c>
      <c r="E241" s="180"/>
    </row>
    <row r="242" spans="1:5" x14ac:dyDescent="0.2">
      <c r="A242" s="352"/>
      <c r="B242" s="189"/>
      <c r="C242" s="188"/>
      <c r="D242" s="186"/>
      <c r="E242" s="180"/>
    </row>
    <row r="243" spans="1:5" x14ac:dyDescent="0.2">
      <c r="A243" s="191">
        <v>15</v>
      </c>
      <c r="B243" s="189"/>
      <c r="C243" s="187"/>
      <c r="D243" s="186" t="s">
        <v>2638</v>
      </c>
      <c r="E243" s="180"/>
    </row>
    <row r="244" spans="1:5" x14ac:dyDescent="0.2">
      <c r="A244" s="352"/>
      <c r="B244" s="189"/>
      <c r="C244" s="188"/>
      <c r="D244" s="186"/>
      <c r="E244" s="180"/>
    </row>
    <row r="245" spans="1:5" ht="25.5" x14ac:dyDescent="0.2">
      <c r="A245" s="352"/>
      <c r="B245" s="188" t="s">
        <v>2637</v>
      </c>
      <c r="C245" s="187"/>
      <c r="D245" s="186" t="s">
        <v>2636</v>
      </c>
      <c r="E245" s="180"/>
    </row>
    <row r="246" spans="1:5" x14ac:dyDescent="0.2">
      <c r="A246" s="352"/>
      <c r="B246" s="189"/>
      <c r="C246" s="193" t="s">
        <v>2635</v>
      </c>
      <c r="D246" s="192" t="s">
        <v>2634</v>
      </c>
      <c r="E246" s="180"/>
    </row>
    <row r="247" spans="1:5" x14ac:dyDescent="0.2">
      <c r="A247" s="352"/>
      <c r="B247" s="189"/>
      <c r="C247" s="193" t="s">
        <v>2633</v>
      </c>
      <c r="D247" s="192" t="s">
        <v>2632</v>
      </c>
      <c r="E247" s="180"/>
    </row>
    <row r="248" spans="1:5" x14ac:dyDescent="0.2">
      <c r="A248" s="352"/>
      <c r="B248" s="189"/>
      <c r="C248" s="188"/>
      <c r="D248" s="186"/>
      <c r="E248" s="180"/>
    </row>
    <row r="249" spans="1:5" x14ac:dyDescent="0.2">
      <c r="A249" s="352"/>
      <c r="B249" s="188" t="s">
        <v>2631</v>
      </c>
      <c r="C249" s="187"/>
      <c r="D249" s="186" t="s">
        <v>2629</v>
      </c>
      <c r="E249" s="180"/>
    </row>
    <row r="250" spans="1:5" x14ac:dyDescent="0.2">
      <c r="A250" s="352"/>
      <c r="B250" s="189"/>
      <c r="C250" s="193" t="s">
        <v>2630</v>
      </c>
      <c r="D250" s="192" t="s">
        <v>2629</v>
      </c>
      <c r="E250" s="180"/>
    </row>
    <row r="251" spans="1:5" x14ac:dyDescent="0.2">
      <c r="A251" s="352"/>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2"/>
      <c r="B255" s="189"/>
      <c r="C255" s="188"/>
      <c r="D255" s="186"/>
      <c r="E255" s="180"/>
    </row>
    <row r="256" spans="1:5" x14ac:dyDescent="0.2">
      <c r="A256" s="352"/>
      <c r="B256" s="188" t="s">
        <v>2623</v>
      </c>
      <c r="C256" s="187"/>
      <c r="D256" s="186" t="s">
        <v>2621</v>
      </c>
      <c r="E256" s="180"/>
    </row>
    <row r="257" spans="1:5" x14ac:dyDescent="0.2">
      <c r="A257" s="352"/>
      <c r="B257" s="189"/>
      <c r="C257" s="193" t="s">
        <v>2622</v>
      </c>
      <c r="D257" s="192" t="s">
        <v>2621</v>
      </c>
      <c r="E257" s="180"/>
    </row>
    <row r="258" spans="1:5" x14ac:dyDescent="0.2">
      <c r="A258" s="352"/>
      <c r="B258" s="189"/>
      <c r="C258" s="193"/>
      <c r="D258" s="233"/>
      <c r="E258" s="180"/>
    </row>
    <row r="259" spans="1:5" ht="25.5" x14ac:dyDescent="0.2">
      <c r="A259" s="352"/>
      <c r="B259" s="188" t="s">
        <v>2620</v>
      </c>
      <c r="C259" s="187"/>
      <c r="D259" s="186" t="s">
        <v>2619</v>
      </c>
      <c r="E259" s="180"/>
    </row>
    <row r="260" spans="1:5" x14ac:dyDescent="0.2">
      <c r="A260" s="352"/>
      <c r="B260" s="189"/>
      <c r="C260" s="193" t="s">
        <v>2618</v>
      </c>
      <c r="D260" s="192" t="s">
        <v>2617</v>
      </c>
      <c r="E260" s="180"/>
    </row>
    <row r="261" spans="1:5" x14ac:dyDescent="0.2">
      <c r="A261" s="352"/>
      <c r="B261" s="189"/>
      <c r="C261" s="193" t="s">
        <v>2616</v>
      </c>
      <c r="D261" s="192" t="s">
        <v>2615</v>
      </c>
      <c r="E261" s="180"/>
    </row>
    <row r="262" spans="1:5" x14ac:dyDescent="0.2">
      <c r="A262" s="352"/>
      <c r="B262" s="189"/>
      <c r="C262" s="193" t="s">
        <v>2614</v>
      </c>
      <c r="D262" s="192" t="s">
        <v>2613</v>
      </c>
      <c r="E262" s="180"/>
    </row>
    <row r="263" spans="1:5" x14ac:dyDescent="0.2">
      <c r="A263" s="352"/>
      <c r="B263" s="189"/>
      <c r="C263" s="193" t="s">
        <v>2612</v>
      </c>
      <c r="D263" s="192" t="s">
        <v>2611</v>
      </c>
      <c r="E263" s="180"/>
    </row>
    <row r="264" spans="1:5" ht="25.5" x14ac:dyDescent="0.2">
      <c r="A264" s="352"/>
      <c r="B264" s="189"/>
      <c r="C264" s="193" t="s">
        <v>2610</v>
      </c>
      <c r="D264" s="229" t="s">
        <v>2609</v>
      </c>
      <c r="E264" s="180"/>
    </row>
    <row r="265" spans="1:5" x14ac:dyDescent="0.2">
      <c r="A265" s="352"/>
      <c r="B265" s="189"/>
      <c r="C265" s="193" t="s">
        <v>1690</v>
      </c>
      <c r="D265" s="186"/>
      <c r="E265" s="180"/>
    </row>
    <row r="266" spans="1:5" x14ac:dyDescent="0.2">
      <c r="A266" s="191">
        <v>17</v>
      </c>
      <c r="B266" s="189"/>
      <c r="C266" s="187"/>
      <c r="D266" s="186" t="s">
        <v>2608</v>
      </c>
      <c r="E266" s="180"/>
    </row>
    <row r="267" spans="1:5" x14ac:dyDescent="0.2">
      <c r="A267" s="352"/>
      <c r="B267" s="189"/>
      <c r="C267" s="188"/>
      <c r="D267" s="186"/>
      <c r="E267" s="180"/>
    </row>
    <row r="268" spans="1:5" x14ac:dyDescent="0.2">
      <c r="A268" s="352"/>
      <c r="B268" s="188" t="s">
        <v>2607</v>
      </c>
      <c r="C268" s="187"/>
      <c r="D268" s="186" t="s">
        <v>2606</v>
      </c>
      <c r="E268" s="180"/>
    </row>
    <row r="269" spans="1:5" x14ac:dyDescent="0.2">
      <c r="A269" s="352"/>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2"/>
      <c r="B273" s="189"/>
      <c r="C273" s="193" t="s">
        <v>2597</v>
      </c>
      <c r="D273" s="192" t="s">
        <v>2596</v>
      </c>
      <c r="E273" s="180"/>
    </row>
    <row r="274" spans="1:5" x14ac:dyDescent="0.2">
      <c r="A274" s="352"/>
      <c r="B274" s="189"/>
      <c r="C274" s="193"/>
      <c r="D274" s="192"/>
      <c r="E274" s="180"/>
    </row>
    <row r="275" spans="1:5" x14ac:dyDescent="0.2">
      <c r="A275" s="352"/>
      <c r="B275" s="188" t="s">
        <v>2595</v>
      </c>
      <c r="C275" s="187"/>
      <c r="D275" s="186" t="s">
        <v>2594</v>
      </c>
      <c r="E275" s="180"/>
    </row>
    <row r="276" spans="1:5" x14ac:dyDescent="0.2">
      <c r="A276" s="352"/>
      <c r="B276" s="189"/>
      <c r="C276" s="193" t="s">
        <v>2593</v>
      </c>
      <c r="D276" s="192" t="s">
        <v>2592</v>
      </c>
      <c r="E276" s="180"/>
    </row>
    <row r="277" spans="1:5" x14ac:dyDescent="0.2">
      <c r="A277" s="352"/>
      <c r="B277" s="189"/>
      <c r="C277" s="193" t="s">
        <v>2591</v>
      </c>
      <c r="D277" s="192" t="s">
        <v>2590</v>
      </c>
      <c r="E277" s="180"/>
    </row>
    <row r="278" spans="1:5" x14ac:dyDescent="0.2">
      <c r="A278" s="352"/>
      <c r="B278" s="189"/>
      <c r="C278" s="193" t="s">
        <v>2589</v>
      </c>
      <c r="D278" s="192" t="s">
        <v>2588</v>
      </c>
      <c r="E278" s="180"/>
    </row>
    <row r="279" spans="1:5" x14ac:dyDescent="0.2">
      <c r="A279" s="352"/>
      <c r="B279" s="189"/>
      <c r="C279" s="193" t="s">
        <v>2587</v>
      </c>
      <c r="D279" s="192" t="s">
        <v>2586</v>
      </c>
      <c r="E279" s="180"/>
    </row>
    <row r="280" spans="1:5" x14ac:dyDescent="0.2">
      <c r="A280" s="352"/>
      <c r="B280" s="189"/>
      <c r="C280" s="193" t="s">
        <v>2585</v>
      </c>
      <c r="D280" s="192" t="s">
        <v>2584</v>
      </c>
      <c r="E280" s="180"/>
    </row>
    <row r="281" spans="1:5" x14ac:dyDescent="0.2">
      <c r="A281" s="352"/>
      <c r="B281" s="189"/>
      <c r="C281" s="188"/>
      <c r="D281" s="186"/>
      <c r="E281" s="180"/>
    </row>
    <row r="282" spans="1:5" x14ac:dyDescent="0.2">
      <c r="A282" s="191">
        <v>18</v>
      </c>
      <c r="B282" s="189"/>
      <c r="C282" s="187"/>
      <c r="D282" s="186" t="s">
        <v>2583</v>
      </c>
      <c r="E282" s="180"/>
    </row>
    <row r="283" spans="1:5" x14ac:dyDescent="0.2">
      <c r="A283" s="352"/>
      <c r="B283" s="189"/>
      <c r="C283" s="188"/>
      <c r="D283" s="186"/>
      <c r="E283" s="180"/>
    </row>
    <row r="284" spans="1:5" x14ac:dyDescent="0.2">
      <c r="A284" s="352"/>
      <c r="B284" s="188" t="s">
        <v>2582</v>
      </c>
      <c r="C284" s="187"/>
      <c r="D284" s="186" t="s">
        <v>2581</v>
      </c>
      <c r="E284" s="180"/>
    </row>
    <row r="285" spans="1:5" x14ac:dyDescent="0.2">
      <c r="A285" s="352"/>
      <c r="B285" s="189"/>
      <c r="C285" s="193" t="s">
        <v>2580</v>
      </c>
      <c r="D285" s="192" t="s">
        <v>2579</v>
      </c>
      <c r="E285" s="180"/>
    </row>
    <row r="286" spans="1:5" x14ac:dyDescent="0.2">
      <c r="A286" s="202"/>
      <c r="B286" s="228"/>
      <c r="C286" s="193" t="s">
        <v>2578</v>
      </c>
      <c r="D286" s="192" t="s">
        <v>2577</v>
      </c>
      <c r="E286" s="180"/>
    </row>
    <row r="287" spans="1:5" x14ac:dyDescent="0.2">
      <c r="A287" s="352"/>
      <c r="B287" s="189"/>
      <c r="C287" s="193" t="s">
        <v>2576</v>
      </c>
      <c r="D287" s="231" t="s">
        <v>2575</v>
      </c>
      <c r="E287" s="180"/>
    </row>
    <row r="288" spans="1:5" x14ac:dyDescent="0.2">
      <c r="A288" s="232"/>
      <c r="B288" s="187"/>
      <c r="C288" s="193" t="s">
        <v>2574</v>
      </c>
      <c r="D288" s="231" t="s">
        <v>2573</v>
      </c>
      <c r="E288" s="180"/>
    </row>
    <row r="289" spans="1:5" x14ac:dyDescent="0.2">
      <c r="A289" s="352"/>
      <c r="B289" s="189"/>
      <c r="C289" s="188"/>
      <c r="D289" s="186"/>
      <c r="E289" s="180"/>
    </row>
    <row r="290" spans="1:5" x14ac:dyDescent="0.2">
      <c r="A290" s="352"/>
      <c r="B290" s="188" t="s">
        <v>2572</v>
      </c>
      <c r="C290" s="187"/>
      <c r="D290" s="186" t="s">
        <v>2571</v>
      </c>
      <c r="E290" s="180"/>
    </row>
    <row r="291" spans="1:5" x14ac:dyDescent="0.2">
      <c r="A291" s="352"/>
      <c r="B291" s="189"/>
      <c r="C291" s="193" t="s">
        <v>2570</v>
      </c>
      <c r="D291" s="192" t="s">
        <v>2569</v>
      </c>
      <c r="E291" s="180"/>
    </row>
    <row r="292" spans="1:5" x14ac:dyDescent="0.2">
      <c r="A292" s="352"/>
      <c r="B292" s="189"/>
      <c r="C292" s="188"/>
      <c r="D292" s="186"/>
      <c r="E292" s="180"/>
    </row>
    <row r="293" spans="1:5" x14ac:dyDescent="0.2">
      <c r="A293" s="191">
        <v>19</v>
      </c>
      <c r="B293" s="189"/>
      <c r="C293" s="187"/>
      <c r="D293" s="186" t="s">
        <v>2568</v>
      </c>
      <c r="E293" s="180"/>
    </row>
    <row r="294" spans="1:5" x14ac:dyDescent="0.2">
      <c r="A294" s="352"/>
      <c r="B294" s="189"/>
      <c r="C294" s="188"/>
      <c r="D294" s="186"/>
      <c r="E294" s="180"/>
    </row>
    <row r="295" spans="1:5" x14ac:dyDescent="0.2">
      <c r="A295" s="352"/>
      <c r="B295" s="188" t="s">
        <v>2567</v>
      </c>
      <c r="C295" s="187"/>
      <c r="D295" s="186" t="s">
        <v>2565</v>
      </c>
      <c r="E295" s="180"/>
    </row>
    <row r="296" spans="1:5" x14ac:dyDescent="0.2">
      <c r="A296" s="352"/>
      <c r="B296" s="189"/>
      <c r="C296" s="193" t="s">
        <v>2566</v>
      </c>
      <c r="D296" s="192" t="s">
        <v>2565</v>
      </c>
      <c r="E296" s="180"/>
    </row>
    <row r="297" spans="1:5" x14ac:dyDescent="0.2">
      <c r="A297" s="352"/>
      <c r="B297" s="189"/>
      <c r="C297" s="188"/>
      <c r="D297" s="186"/>
      <c r="E297" s="180"/>
    </row>
    <row r="298" spans="1:5" x14ac:dyDescent="0.2">
      <c r="A298" s="352"/>
      <c r="B298" s="188" t="s">
        <v>2564</v>
      </c>
      <c r="C298" s="187"/>
      <c r="D298" s="186" t="s">
        <v>2562</v>
      </c>
      <c r="E298" s="180"/>
    </row>
    <row r="299" spans="1:5" x14ac:dyDescent="0.2">
      <c r="A299" s="352"/>
      <c r="B299" s="189"/>
      <c r="C299" s="193" t="s">
        <v>2563</v>
      </c>
      <c r="D299" s="192" t="s">
        <v>2562</v>
      </c>
      <c r="E299" s="180"/>
    </row>
    <row r="300" spans="1:5" x14ac:dyDescent="0.2">
      <c r="A300" s="352"/>
      <c r="B300" s="189"/>
      <c r="C300" s="188"/>
      <c r="D300" s="186"/>
      <c r="E300" s="180"/>
    </row>
    <row r="301" spans="1:5" x14ac:dyDescent="0.2">
      <c r="A301" s="191">
        <v>20</v>
      </c>
      <c r="B301" s="189"/>
      <c r="C301" s="188"/>
      <c r="D301" s="186" t="s">
        <v>2561</v>
      </c>
      <c r="E301" s="180"/>
    </row>
    <row r="302" spans="1:5" x14ac:dyDescent="0.2">
      <c r="A302" s="352"/>
      <c r="B302" s="189"/>
      <c r="C302" s="188"/>
      <c r="D302" s="186"/>
      <c r="E302" s="180"/>
    </row>
    <row r="303" spans="1:5" ht="25.5" x14ac:dyDescent="0.2">
      <c r="A303" s="352"/>
      <c r="B303" s="188" t="s">
        <v>2560</v>
      </c>
      <c r="C303" s="187"/>
      <c r="D303" s="186" t="s">
        <v>2559</v>
      </c>
      <c r="E303" s="180"/>
    </row>
    <row r="304" spans="1:5" x14ac:dyDescent="0.2">
      <c r="A304" s="352"/>
      <c r="B304" s="189"/>
      <c r="C304" s="193" t="s">
        <v>2558</v>
      </c>
      <c r="D304" s="192" t="s">
        <v>2557</v>
      </c>
      <c r="E304" s="180"/>
    </row>
    <row r="305" spans="1:5" x14ac:dyDescent="0.2">
      <c r="A305" s="352"/>
      <c r="B305" s="189"/>
      <c r="C305" s="193" t="s">
        <v>2556</v>
      </c>
      <c r="D305" s="192" t="s">
        <v>2555</v>
      </c>
      <c r="E305" s="180"/>
    </row>
    <row r="306" spans="1:5" x14ac:dyDescent="0.2">
      <c r="A306" s="352"/>
      <c r="B306" s="189"/>
      <c r="C306" s="193" t="s">
        <v>2554</v>
      </c>
      <c r="D306" s="192" t="s">
        <v>2553</v>
      </c>
      <c r="E306" s="180"/>
    </row>
    <row r="307" spans="1:5" x14ac:dyDescent="0.2">
      <c r="A307" s="352"/>
      <c r="B307" s="189"/>
      <c r="C307" s="193" t="s">
        <v>2552</v>
      </c>
      <c r="D307" s="192" t="s">
        <v>2551</v>
      </c>
      <c r="E307" s="180"/>
    </row>
    <row r="308" spans="1:5" ht="25.5" x14ac:dyDescent="0.2">
      <c r="A308" s="352"/>
      <c r="B308" s="189"/>
      <c r="C308" s="230" t="s">
        <v>2550</v>
      </c>
      <c r="D308" s="229" t="s">
        <v>2549</v>
      </c>
      <c r="E308" s="180"/>
    </row>
    <row r="309" spans="1:5" x14ac:dyDescent="0.2">
      <c r="A309" s="352"/>
      <c r="B309" s="189"/>
      <c r="C309" s="227" t="s">
        <v>2548</v>
      </c>
      <c r="D309" s="221" t="s">
        <v>2547</v>
      </c>
      <c r="E309" s="180"/>
    </row>
    <row r="310" spans="1:5" x14ac:dyDescent="0.2">
      <c r="A310" s="352"/>
      <c r="B310" s="189"/>
      <c r="C310" s="193" t="s">
        <v>2546</v>
      </c>
      <c r="D310" s="192" t="s">
        <v>2545</v>
      </c>
      <c r="E310" s="180"/>
    </row>
    <row r="311" spans="1:5" x14ac:dyDescent="0.2">
      <c r="A311" s="352"/>
      <c r="B311" s="189"/>
      <c r="C311" s="193" t="s">
        <v>2544</v>
      </c>
      <c r="D311" s="192" t="s">
        <v>2543</v>
      </c>
      <c r="E311" s="180"/>
    </row>
    <row r="312" spans="1:5" x14ac:dyDescent="0.2">
      <c r="A312" s="352"/>
      <c r="B312" s="189"/>
      <c r="C312" s="193" t="s">
        <v>2542</v>
      </c>
      <c r="D312" s="192" t="s">
        <v>2541</v>
      </c>
      <c r="E312" s="180"/>
    </row>
    <row r="313" spans="1:5" x14ac:dyDescent="0.2">
      <c r="A313" s="352"/>
      <c r="B313" s="189"/>
      <c r="C313" s="193"/>
      <c r="D313" s="192"/>
      <c r="E313" s="180"/>
    </row>
    <row r="314" spans="1:5" x14ac:dyDescent="0.2">
      <c r="A314" s="352"/>
      <c r="B314" s="188" t="s">
        <v>2540</v>
      </c>
      <c r="C314" s="187"/>
      <c r="D314" s="186" t="s">
        <v>2538</v>
      </c>
      <c r="E314" s="180"/>
    </row>
    <row r="315" spans="1:5" x14ac:dyDescent="0.2">
      <c r="A315" s="352"/>
      <c r="B315" s="189"/>
      <c r="C315" s="193" t="s">
        <v>2539</v>
      </c>
      <c r="D315" s="192" t="s">
        <v>2538</v>
      </c>
      <c r="E315" s="180"/>
    </row>
    <row r="316" spans="1:5" x14ac:dyDescent="0.2">
      <c r="A316" s="194"/>
      <c r="B316" s="190"/>
      <c r="C316" s="193"/>
      <c r="D316" s="192"/>
      <c r="E316" s="180"/>
    </row>
    <row r="317" spans="1:5" ht="25.5" x14ac:dyDescent="0.2">
      <c r="A317" s="352"/>
      <c r="B317" s="188" t="s">
        <v>2537</v>
      </c>
      <c r="C317" s="187"/>
      <c r="D317" s="186" t="s">
        <v>2535</v>
      </c>
      <c r="E317" s="180"/>
    </row>
    <row r="318" spans="1:5" ht="25.5" x14ac:dyDescent="0.2">
      <c r="A318" s="352"/>
      <c r="B318" s="189"/>
      <c r="C318" s="193" t="s">
        <v>2536</v>
      </c>
      <c r="D318" s="192" t="s">
        <v>2535</v>
      </c>
      <c r="E318" s="180"/>
    </row>
    <row r="319" spans="1:5" x14ac:dyDescent="0.2">
      <c r="A319" s="194"/>
      <c r="B319" s="190"/>
      <c r="C319" s="193"/>
      <c r="D319" s="192"/>
      <c r="E319" s="180"/>
    </row>
    <row r="320" spans="1:5" ht="25.5" x14ac:dyDescent="0.2">
      <c r="A320" s="352"/>
      <c r="B320" s="188" t="s">
        <v>2534</v>
      </c>
      <c r="C320" s="187"/>
      <c r="D320" s="186" t="s">
        <v>2533</v>
      </c>
      <c r="E320" s="180"/>
    </row>
    <row r="321" spans="1:5" x14ac:dyDescent="0.2">
      <c r="A321" s="352"/>
      <c r="B321" s="189"/>
      <c r="C321" s="193" t="s">
        <v>2532</v>
      </c>
      <c r="D321" s="221" t="s">
        <v>2531</v>
      </c>
      <c r="E321" s="180"/>
    </row>
    <row r="322" spans="1:5" x14ac:dyDescent="0.2">
      <c r="A322" s="352"/>
      <c r="B322" s="189"/>
      <c r="C322" s="193" t="s">
        <v>2530</v>
      </c>
      <c r="D322" s="192" t="s">
        <v>2529</v>
      </c>
      <c r="E322" s="180"/>
    </row>
    <row r="323" spans="1:5" x14ac:dyDescent="0.2">
      <c r="A323" s="194"/>
      <c r="B323" s="190"/>
      <c r="C323" s="193"/>
      <c r="D323" s="192"/>
      <c r="E323" s="180"/>
    </row>
    <row r="324" spans="1:5" x14ac:dyDescent="0.2">
      <c r="A324" s="352"/>
      <c r="B324" s="188" t="s">
        <v>2528</v>
      </c>
      <c r="C324" s="187"/>
      <c r="D324" s="186" t="s">
        <v>2527</v>
      </c>
      <c r="E324" s="180"/>
    </row>
    <row r="325" spans="1:5" x14ac:dyDescent="0.2">
      <c r="A325" s="352"/>
      <c r="B325" s="189"/>
      <c r="C325" s="193" t="s">
        <v>2526</v>
      </c>
      <c r="D325" s="192" t="s">
        <v>2525</v>
      </c>
      <c r="E325" s="180"/>
    </row>
    <row r="326" spans="1:5" x14ac:dyDescent="0.2">
      <c r="A326" s="352"/>
      <c r="B326" s="189"/>
      <c r="C326" s="193" t="s">
        <v>2524</v>
      </c>
      <c r="D326" s="192" t="s">
        <v>2523</v>
      </c>
      <c r="E326" s="180"/>
    </row>
    <row r="327" spans="1:5" x14ac:dyDescent="0.2">
      <c r="A327" s="352"/>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2"/>
      <c r="B331" s="189"/>
      <c r="C331" s="188"/>
      <c r="D331" s="186"/>
      <c r="E331" s="180"/>
    </row>
    <row r="332" spans="1:5" x14ac:dyDescent="0.2">
      <c r="A332" s="352"/>
      <c r="B332" s="188" t="s">
        <v>2514</v>
      </c>
      <c r="C332" s="187"/>
      <c r="D332" s="186" t="s">
        <v>2512</v>
      </c>
      <c r="E332" s="180"/>
    </row>
    <row r="333" spans="1:5" x14ac:dyDescent="0.2">
      <c r="A333" s="352"/>
      <c r="B333" s="189"/>
      <c r="C333" s="193" t="s">
        <v>2513</v>
      </c>
      <c r="D333" s="192" t="s">
        <v>2512</v>
      </c>
      <c r="E333" s="180"/>
    </row>
    <row r="334" spans="1:5" x14ac:dyDescent="0.2">
      <c r="A334" s="352"/>
      <c r="B334" s="189"/>
      <c r="C334" s="188"/>
      <c r="D334" s="186"/>
      <c r="E334" s="180"/>
    </row>
    <row r="335" spans="1:5" ht="25.5" x14ac:dyDescent="0.2">
      <c r="A335" s="191">
        <v>21</v>
      </c>
      <c r="B335" s="189"/>
      <c r="C335" s="187"/>
      <c r="D335" s="186" t="s">
        <v>2511</v>
      </c>
      <c r="E335" s="180"/>
    </row>
    <row r="336" spans="1:5" x14ac:dyDescent="0.2">
      <c r="A336" s="352"/>
      <c r="B336" s="189"/>
      <c r="C336" s="188"/>
      <c r="D336" s="186"/>
      <c r="E336" s="180"/>
    </row>
    <row r="337" spans="1:5" x14ac:dyDescent="0.2">
      <c r="A337" s="352"/>
      <c r="B337" s="188" t="s">
        <v>2510</v>
      </c>
      <c r="C337" s="187"/>
      <c r="D337" s="186" t="s">
        <v>2508</v>
      </c>
      <c r="E337" s="180"/>
    </row>
    <row r="338" spans="1:5" x14ac:dyDescent="0.2">
      <c r="A338" s="352"/>
      <c r="B338" s="189"/>
      <c r="C338" s="193" t="s">
        <v>2509</v>
      </c>
      <c r="D338" s="192" t="s">
        <v>2508</v>
      </c>
      <c r="E338" s="180"/>
    </row>
    <row r="339" spans="1:5" x14ac:dyDescent="0.2">
      <c r="A339" s="352"/>
      <c r="B339" s="189"/>
      <c r="C339" s="193"/>
      <c r="D339" s="192"/>
      <c r="E339" s="180"/>
    </row>
    <row r="340" spans="1:5" x14ac:dyDescent="0.2">
      <c r="A340" s="352"/>
      <c r="B340" s="188" t="s">
        <v>2507</v>
      </c>
      <c r="C340" s="187"/>
      <c r="D340" s="186" t="s">
        <v>2505</v>
      </c>
      <c r="E340" s="180"/>
    </row>
    <row r="341" spans="1:5" x14ac:dyDescent="0.2">
      <c r="A341" s="352"/>
      <c r="B341" s="189"/>
      <c r="C341" s="193" t="s">
        <v>2506</v>
      </c>
      <c r="D341" s="192" t="s">
        <v>2505</v>
      </c>
      <c r="E341" s="180"/>
    </row>
    <row r="342" spans="1:5" x14ac:dyDescent="0.2">
      <c r="A342" s="352"/>
      <c r="B342" s="189"/>
      <c r="C342" s="188"/>
      <c r="D342" s="186"/>
      <c r="E342" s="180"/>
    </row>
    <row r="343" spans="1:5" x14ac:dyDescent="0.2">
      <c r="A343" s="191">
        <v>22</v>
      </c>
      <c r="B343" s="189"/>
      <c r="C343" s="187"/>
      <c r="D343" s="186" t="s">
        <v>2504</v>
      </c>
      <c r="E343" s="180"/>
    </row>
    <row r="344" spans="1:5" x14ac:dyDescent="0.2">
      <c r="A344" s="352"/>
      <c r="B344" s="189"/>
      <c r="C344" s="188"/>
      <c r="D344" s="186"/>
      <c r="E344" s="180"/>
    </row>
    <row r="345" spans="1:5" x14ac:dyDescent="0.2">
      <c r="A345" s="352"/>
      <c r="B345" s="188" t="s">
        <v>2503</v>
      </c>
      <c r="C345" s="187"/>
      <c r="D345" s="186" t="s">
        <v>2502</v>
      </c>
      <c r="E345" s="180"/>
    </row>
    <row r="346" spans="1:5" x14ac:dyDescent="0.2">
      <c r="A346" s="352"/>
      <c r="B346" s="189"/>
      <c r="C346" s="193" t="s">
        <v>2501</v>
      </c>
      <c r="D346" s="192" t="s">
        <v>2500</v>
      </c>
      <c r="E346" s="180"/>
    </row>
    <row r="347" spans="1:5" x14ac:dyDescent="0.2">
      <c r="A347" s="352"/>
      <c r="B347" s="189"/>
      <c r="C347" s="193" t="s">
        <v>2499</v>
      </c>
      <c r="D347" s="192" t="s">
        <v>2498</v>
      </c>
      <c r="E347" s="180"/>
    </row>
    <row r="348" spans="1:5" x14ac:dyDescent="0.2">
      <c r="A348" s="352"/>
      <c r="B348" s="189"/>
      <c r="C348" s="188"/>
      <c r="D348" s="186"/>
      <c r="E348" s="180"/>
    </row>
    <row r="349" spans="1:5" x14ac:dyDescent="0.2">
      <c r="A349" s="352"/>
      <c r="B349" s="188" t="s">
        <v>2497</v>
      </c>
      <c r="C349" s="187"/>
      <c r="D349" s="186" t="s">
        <v>2496</v>
      </c>
      <c r="E349" s="180"/>
    </row>
    <row r="350" spans="1:5" x14ac:dyDescent="0.2">
      <c r="A350" s="352"/>
      <c r="B350" s="189"/>
      <c r="C350" s="193" t="s">
        <v>2495</v>
      </c>
      <c r="D350" s="192" t="s">
        <v>2494</v>
      </c>
      <c r="E350" s="180"/>
    </row>
    <row r="351" spans="1:5" x14ac:dyDescent="0.2">
      <c r="A351" s="352"/>
      <c r="B351" s="189"/>
      <c r="C351" s="193" t="s">
        <v>2493</v>
      </c>
      <c r="D351" s="192" t="s">
        <v>2492</v>
      </c>
      <c r="E351" s="180"/>
    </row>
    <row r="352" spans="1:5" x14ac:dyDescent="0.2">
      <c r="A352" s="352"/>
      <c r="B352" s="189"/>
      <c r="C352" s="193" t="s">
        <v>2491</v>
      </c>
      <c r="D352" s="192" t="s">
        <v>2490</v>
      </c>
      <c r="E352" s="180"/>
    </row>
    <row r="353" spans="1:5" x14ac:dyDescent="0.2">
      <c r="A353" s="352"/>
      <c r="B353" s="189"/>
      <c r="C353" s="193" t="s">
        <v>2489</v>
      </c>
      <c r="D353" s="192" t="s">
        <v>2488</v>
      </c>
      <c r="E353" s="180"/>
    </row>
    <row r="354" spans="1:5" x14ac:dyDescent="0.2">
      <c r="A354" s="352"/>
      <c r="B354" s="189"/>
      <c r="C354" s="188"/>
      <c r="D354" s="186"/>
      <c r="E354" s="180"/>
    </row>
    <row r="355" spans="1:5" x14ac:dyDescent="0.2">
      <c r="A355" s="191">
        <v>23</v>
      </c>
      <c r="B355" s="189"/>
      <c r="C355" s="187"/>
      <c r="D355" s="186" t="s">
        <v>2487</v>
      </c>
      <c r="E355" s="180"/>
    </row>
    <row r="356" spans="1:5" x14ac:dyDescent="0.2">
      <c r="A356" s="352"/>
      <c r="B356" s="189"/>
      <c r="C356" s="188"/>
      <c r="D356" s="186"/>
      <c r="E356" s="180"/>
    </row>
    <row r="357" spans="1:5" x14ac:dyDescent="0.2">
      <c r="A357" s="352"/>
      <c r="B357" s="188" t="s">
        <v>2486</v>
      </c>
      <c r="C357" s="187"/>
      <c r="D357" s="186" t="s">
        <v>2485</v>
      </c>
      <c r="E357" s="180"/>
    </row>
    <row r="358" spans="1:5" x14ac:dyDescent="0.2">
      <c r="A358" s="352"/>
      <c r="B358" s="189"/>
      <c r="C358" s="193" t="s">
        <v>2484</v>
      </c>
      <c r="D358" s="192" t="s">
        <v>2483</v>
      </c>
      <c r="E358" s="180"/>
    </row>
    <row r="359" spans="1:5" x14ac:dyDescent="0.2">
      <c r="A359" s="352"/>
      <c r="B359" s="189"/>
      <c r="C359" s="193" t="s">
        <v>2482</v>
      </c>
      <c r="D359" s="192" t="s">
        <v>2481</v>
      </c>
      <c r="E359" s="180"/>
    </row>
    <row r="360" spans="1:5" x14ac:dyDescent="0.2">
      <c r="A360" s="352"/>
      <c r="B360" s="189"/>
      <c r="C360" s="193" t="s">
        <v>2480</v>
      </c>
      <c r="D360" s="192" t="s">
        <v>2479</v>
      </c>
      <c r="E360" s="180"/>
    </row>
    <row r="361" spans="1:5" x14ac:dyDescent="0.2">
      <c r="A361" s="352"/>
      <c r="B361" s="189"/>
      <c r="C361" s="193" t="s">
        <v>2478</v>
      </c>
      <c r="D361" s="192" t="s">
        <v>2477</v>
      </c>
      <c r="E361" s="180"/>
    </row>
    <row r="362" spans="1:5" x14ac:dyDescent="0.2">
      <c r="A362" s="352"/>
      <c r="B362" s="189"/>
      <c r="C362" s="193" t="s">
        <v>2476</v>
      </c>
      <c r="D362" s="192" t="s">
        <v>2475</v>
      </c>
      <c r="E362" s="180"/>
    </row>
    <row r="363" spans="1:5" x14ac:dyDescent="0.2">
      <c r="A363" s="194"/>
      <c r="B363" s="190"/>
      <c r="C363" s="193"/>
      <c r="D363" s="192"/>
      <c r="E363" s="180"/>
    </row>
    <row r="364" spans="1:5" x14ac:dyDescent="0.2">
      <c r="A364" s="352"/>
      <c r="B364" s="188" t="s">
        <v>2474</v>
      </c>
      <c r="C364" s="189"/>
      <c r="D364" s="186" t="s">
        <v>2472</v>
      </c>
      <c r="E364" s="180"/>
    </row>
    <row r="365" spans="1:5" x14ac:dyDescent="0.2">
      <c r="A365" s="352"/>
      <c r="B365" s="189"/>
      <c r="C365" s="193" t="s">
        <v>2473</v>
      </c>
      <c r="D365" s="192" t="s">
        <v>2472</v>
      </c>
      <c r="E365" s="180"/>
    </row>
    <row r="366" spans="1:5" x14ac:dyDescent="0.2">
      <c r="A366" s="194"/>
      <c r="B366" s="190"/>
      <c r="C366" s="187"/>
      <c r="D366" s="192"/>
      <c r="E366" s="180"/>
    </row>
    <row r="367" spans="1:5" x14ac:dyDescent="0.2">
      <c r="A367" s="352"/>
      <c r="B367" s="188" t="s">
        <v>2471</v>
      </c>
      <c r="C367" s="189"/>
      <c r="D367" s="186" t="s">
        <v>2470</v>
      </c>
      <c r="E367" s="180"/>
    </row>
    <row r="368" spans="1:5" x14ac:dyDescent="0.2">
      <c r="A368" s="352"/>
      <c r="B368" s="189"/>
      <c r="C368" s="193" t="s">
        <v>2469</v>
      </c>
      <c r="D368" s="192" t="s">
        <v>2468</v>
      </c>
      <c r="E368" s="180"/>
    </row>
    <row r="369" spans="1:5" x14ac:dyDescent="0.2">
      <c r="A369" s="352"/>
      <c r="B369" s="189"/>
      <c r="C369" s="193" t="s">
        <v>2467</v>
      </c>
      <c r="D369" s="192" t="s">
        <v>2466</v>
      </c>
      <c r="E369" s="180"/>
    </row>
    <row r="370" spans="1:5" x14ac:dyDescent="0.2">
      <c r="A370" s="352"/>
      <c r="B370" s="189"/>
      <c r="C370" s="193"/>
      <c r="D370" s="192"/>
      <c r="E370" s="180"/>
    </row>
    <row r="371" spans="1:5" x14ac:dyDescent="0.2">
      <c r="A371" s="352"/>
      <c r="B371" s="188" t="s">
        <v>2465</v>
      </c>
      <c r="C371" s="187"/>
      <c r="D371" s="186" t="s">
        <v>2464</v>
      </c>
      <c r="E371" s="180"/>
    </row>
    <row r="372" spans="1:5" ht="25.5" x14ac:dyDescent="0.2">
      <c r="A372" s="352"/>
      <c r="B372" s="189"/>
      <c r="C372" s="193" t="s">
        <v>2463</v>
      </c>
      <c r="D372" s="192" t="s">
        <v>2462</v>
      </c>
      <c r="E372" s="180"/>
    </row>
    <row r="373" spans="1:5" x14ac:dyDescent="0.2">
      <c r="A373" s="352"/>
      <c r="B373" s="189"/>
      <c r="C373" s="193" t="s">
        <v>2461</v>
      </c>
      <c r="D373" s="192" t="s">
        <v>2460</v>
      </c>
      <c r="E373" s="180"/>
    </row>
    <row r="374" spans="1:5" x14ac:dyDescent="0.2">
      <c r="A374" s="352"/>
      <c r="B374" s="189"/>
      <c r="C374" s="193" t="s">
        <v>2459</v>
      </c>
      <c r="D374" s="192" t="s">
        <v>2458</v>
      </c>
      <c r="E374" s="180"/>
    </row>
    <row r="375" spans="1:5" x14ac:dyDescent="0.2">
      <c r="A375" s="352"/>
      <c r="B375" s="189"/>
      <c r="C375" s="193" t="s">
        <v>2457</v>
      </c>
      <c r="D375" s="192" t="s">
        <v>2456</v>
      </c>
      <c r="E375" s="180"/>
    </row>
    <row r="376" spans="1:5" x14ac:dyDescent="0.2">
      <c r="A376" s="352"/>
      <c r="B376" s="189"/>
      <c r="C376" s="193" t="s">
        <v>2455</v>
      </c>
      <c r="D376" s="192" t="s">
        <v>2454</v>
      </c>
      <c r="E376" s="180"/>
    </row>
    <row r="377" spans="1:5" x14ac:dyDescent="0.2">
      <c r="A377" s="194"/>
      <c r="B377" s="190"/>
      <c r="C377" s="193"/>
      <c r="D377" s="192"/>
      <c r="E377" s="180"/>
    </row>
    <row r="378" spans="1:5" x14ac:dyDescent="0.2">
      <c r="A378" s="352"/>
      <c r="B378" s="188" t="s">
        <v>2453</v>
      </c>
      <c r="C378" s="189"/>
      <c r="D378" s="186" t="s">
        <v>2452</v>
      </c>
      <c r="E378" s="180"/>
    </row>
    <row r="379" spans="1:5" x14ac:dyDescent="0.2">
      <c r="A379" s="352"/>
      <c r="B379" s="189"/>
      <c r="C379" s="193" t="s">
        <v>2451</v>
      </c>
      <c r="D379" s="192" t="s">
        <v>2450</v>
      </c>
      <c r="E379" s="180"/>
    </row>
    <row r="380" spans="1:5" x14ac:dyDescent="0.2">
      <c r="A380" s="352"/>
      <c r="B380" s="189"/>
      <c r="C380" s="193" t="s">
        <v>2449</v>
      </c>
      <c r="D380" s="192" t="s">
        <v>2448</v>
      </c>
      <c r="E380" s="180"/>
    </row>
    <row r="381" spans="1:5" x14ac:dyDescent="0.2">
      <c r="A381" s="194"/>
      <c r="B381" s="190"/>
      <c r="C381" s="193"/>
      <c r="D381" s="205"/>
      <c r="E381" s="180"/>
    </row>
    <row r="382" spans="1:5" x14ac:dyDescent="0.2">
      <c r="A382" s="352"/>
      <c r="B382" s="188" t="s">
        <v>2447</v>
      </c>
      <c r="C382" s="189"/>
      <c r="D382" s="186" t="s">
        <v>2446</v>
      </c>
      <c r="E382" s="180"/>
    </row>
    <row r="383" spans="1:5" x14ac:dyDescent="0.2">
      <c r="A383" s="352"/>
      <c r="B383" s="189"/>
      <c r="C383" s="193" t="s">
        <v>2445</v>
      </c>
      <c r="D383" s="192" t="s">
        <v>2444</v>
      </c>
      <c r="E383" s="180"/>
    </row>
    <row r="384" spans="1:5" x14ac:dyDescent="0.2">
      <c r="A384" s="352"/>
      <c r="B384" s="189"/>
      <c r="C384" s="193" t="s">
        <v>2443</v>
      </c>
      <c r="D384" s="192" t="s">
        <v>2442</v>
      </c>
      <c r="E384" s="180"/>
    </row>
    <row r="385" spans="1:5" x14ac:dyDescent="0.2">
      <c r="A385" s="352"/>
      <c r="B385" s="189"/>
      <c r="C385" s="193" t="s">
        <v>2441</v>
      </c>
      <c r="D385" s="192" t="s">
        <v>2440</v>
      </c>
      <c r="E385" s="180"/>
    </row>
    <row r="386" spans="1:5" x14ac:dyDescent="0.2">
      <c r="A386" s="352"/>
      <c r="B386" s="189"/>
      <c r="C386" s="193" t="s">
        <v>2439</v>
      </c>
      <c r="D386" s="192" t="s">
        <v>2438</v>
      </c>
      <c r="E386" s="180"/>
    </row>
    <row r="387" spans="1:5" x14ac:dyDescent="0.2">
      <c r="A387" s="352"/>
      <c r="B387" s="189"/>
      <c r="C387" s="193" t="s">
        <v>2437</v>
      </c>
      <c r="D387" s="192" t="s">
        <v>2436</v>
      </c>
      <c r="E387" s="180"/>
    </row>
    <row r="388" spans="1:5" x14ac:dyDescent="0.2">
      <c r="A388" s="352"/>
      <c r="B388" s="189"/>
      <c r="C388" s="193" t="s">
        <v>2435</v>
      </c>
      <c r="D388" s="192" t="s">
        <v>2434</v>
      </c>
      <c r="E388" s="180"/>
    </row>
    <row r="389" spans="1:5" x14ac:dyDescent="0.2">
      <c r="A389" s="194"/>
      <c r="B389" s="190"/>
      <c r="C389" s="193"/>
      <c r="D389" s="192"/>
      <c r="E389" s="180"/>
    </row>
    <row r="390" spans="1:5" x14ac:dyDescent="0.2">
      <c r="A390" s="352"/>
      <c r="B390" s="188" t="s">
        <v>2433</v>
      </c>
      <c r="C390" s="189"/>
      <c r="D390" s="186" t="s">
        <v>2431</v>
      </c>
      <c r="E390" s="180"/>
    </row>
    <row r="391" spans="1:5" x14ac:dyDescent="0.2">
      <c r="A391" s="352"/>
      <c r="B391" s="189"/>
      <c r="C391" s="193" t="s">
        <v>2432</v>
      </c>
      <c r="D391" s="192" t="s">
        <v>2431</v>
      </c>
      <c r="E391" s="180"/>
    </row>
    <row r="392" spans="1:5" x14ac:dyDescent="0.2">
      <c r="A392" s="194"/>
      <c r="B392" s="190"/>
      <c r="C392" s="193"/>
      <c r="D392" s="192"/>
      <c r="E392" s="180"/>
    </row>
    <row r="393" spans="1:5" x14ac:dyDescent="0.2">
      <c r="A393" s="352"/>
      <c r="B393" s="188" t="s">
        <v>2430</v>
      </c>
      <c r="C393" s="187"/>
      <c r="D393" s="203" t="s">
        <v>2429</v>
      </c>
      <c r="E393" s="180"/>
    </row>
    <row r="394" spans="1:5" x14ac:dyDescent="0.2">
      <c r="A394" s="352"/>
      <c r="B394" s="189"/>
      <c r="C394" s="193" t="s">
        <v>2428</v>
      </c>
      <c r="D394" s="192" t="s">
        <v>2427</v>
      </c>
      <c r="E394" s="180"/>
    </row>
    <row r="395" spans="1:5" x14ac:dyDescent="0.2">
      <c r="A395" s="352"/>
      <c r="B395" s="189"/>
      <c r="C395" s="193" t="s">
        <v>2426</v>
      </c>
      <c r="D395" s="192" t="s">
        <v>2425</v>
      </c>
      <c r="E395" s="180"/>
    </row>
    <row r="396" spans="1:5" x14ac:dyDescent="0.2">
      <c r="A396" s="352"/>
      <c r="B396" s="189"/>
      <c r="C396" s="193"/>
      <c r="D396" s="192"/>
      <c r="E396" s="180"/>
    </row>
    <row r="397" spans="1:5" x14ac:dyDescent="0.2">
      <c r="A397" s="191">
        <v>24</v>
      </c>
      <c r="B397" s="189"/>
      <c r="C397" s="187"/>
      <c r="D397" s="186" t="s">
        <v>2424</v>
      </c>
      <c r="E397" s="180"/>
    </row>
    <row r="398" spans="1:5" x14ac:dyDescent="0.2">
      <c r="A398" s="352"/>
      <c r="B398" s="189"/>
      <c r="C398" s="188"/>
      <c r="D398" s="186"/>
      <c r="E398" s="180"/>
    </row>
    <row r="399" spans="1:5" ht="25.5" x14ac:dyDescent="0.2">
      <c r="A399" s="352"/>
      <c r="B399" s="188" t="s">
        <v>2423</v>
      </c>
      <c r="C399" s="187"/>
      <c r="D399" s="186" t="s">
        <v>2421</v>
      </c>
      <c r="E399" s="180"/>
    </row>
    <row r="400" spans="1:5" ht="25.5" x14ac:dyDescent="0.2">
      <c r="A400" s="352"/>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2"/>
      <c r="B405" s="188" t="s">
        <v>2414</v>
      </c>
      <c r="C405" s="187"/>
      <c r="D405" s="186" t="s">
        <v>2412</v>
      </c>
      <c r="E405" s="180"/>
    </row>
    <row r="406" spans="1:5" ht="25.5" x14ac:dyDescent="0.2">
      <c r="A406" s="352"/>
      <c r="B406" s="189"/>
      <c r="C406" s="193" t="s">
        <v>2413</v>
      </c>
      <c r="D406" s="192" t="s">
        <v>2412</v>
      </c>
      <c r="E406" s="180"/>
    </row>
    <row r="407" spans="1:5" x14ac:dyDescent="0.2">
      <c r="A407" s="194"/>
      <c r="B407" s="190"/>
      <c r="C407" s="206"/>
      <c r="D407" s="205"/>
      <c r="E407" s="180"/>
    </row>
    <row r="408" spans="1:5" ht="25.5" x14ac:dyDescent="0.2">
      <c r="A408" s="352"/>
      <c r="B408" s="188" t="s">
        <v>2411</v>
      </c>
      <c r="C408" s="187"/>
      <c r="D408" s="186" t="s">
        <v>2410</v>
      </c>
      <c r="E408" s="180"/>
    </row>
    <row r="409" spans="1:5" x14ac:dyDescent="0.2">
      <c r="A409" s="352"/>
      <c r="B409" s="189"/>
      <c r="C409" s="193" t="s">
        <v>2409</v>
      </c>
      <c r="D409" s="192" t="s">
        <v>2408</v>
      </c>
      <c r="E409" s="180"/>
    </row>
    <row r="410" spans="1:5" x14ac:dyDescent="0.2">
      <c r="A410" s="352"/>
      <c r="B410" s="189"/>
      <c r="C410" s="193" t="s">
        <v>2407</v>
      </c>
      <c r="D410" s="192" t="s">
        <v>2406</v>
      </c>
      <c r="E410" s="180"/>
    </row>
    <row r="411" spans="1:5" x14ac:dyDescent="0.2">
      <c r="A411" s="352"/>
      <c r="B411" s="189"/>
      <c r="C411" s="193" t="s">
        <v>2405</v>
      </c>
      <c r="D411" s="192" t="s">
        <v>2404</v>
      </c>
      <c r="E411" s="180"/>
    </row>
    <row r="412" spans="1:5" x14ac:dyDescent="0.2">
      <c r="A412" s="352"/>
      <c r="B412" s="189"/>
      <c r="C412" s="193" t="s">
        <v>2403</v>
      </c>
      <c r="D412" s="192" t="s">
        <v>2402</v>
      </c>
      <c r="E412" s="180"/>
    </row>
    <row r="413" spans="1:5" x14ac:dyDescent="0.2">
      <c r="A413" s="352"/>
      <c r="B413" s="189"/>
      <c r="C413" s="188"/>
      <c r="D413" s="186"/>
      <c r="E413" s="180"/>
    </row>
    <row r="414" spans="1:5" x14ac:dyDescent="0.2">
      <c r="A414" s="352"/>
      <c r="B414" s="188" t="s">
        <v>2401</v>
      </c>
      <c r="C414" s="187"/>
      <c r="D414" s="186" t="s">
        <v>2400</v>
      </c>
      <c r="E414" s="180"/>
    </row>
    <row r="415" spans="1:5" x14ac:dyDescent="0.2">
      <c r="A415" s="352"/>
      <c r="B415" s="189"/>
      <c r="C415" s="193" t="s">
        <v>2399</v>
      </c>
      <c r="D415" s="192" t="s">
        <v>2398</v>
      </c>
      <c r="E415" s="180"/>
    </row>
    <row r="416" spans="1:5" x14ac:dyDescent="0.2">
      <c r="A416" s="352"/>
      <c r="B416" s="189"/>
      <c r="C416" s="193" t="s">
        <v>2397</v>
      </c>
      <c r="D416" s="192" t="s">
        <v>2396</v>
      </c>
      <c r="E416" s="180"/>
    </row>
    <row r="417" spans="1:5" x14ac:dyDescent="0.2">
      <c r="A417" s="352"/>
      <c r="B417" s="189"/>
      <c r="C417" s="193" t="s">
        <v>2395</v>
      </c>
      <c r="D417" s="192" t="s">
        <v>2394</v>
      </c>
      <c r="E417" s="180"/>
    </row>
    <row r="418" spans="1:5" x14ac:dyDescent="0.2">
      <c r="A418" s="352"/>
      <c r="B418" s="189"/>
      <c r="C418" s="193" t="s">
        <v>2393</v>
      </c>
      <c r="D418" s="192" t="s">
        <v>2392</v>
      </c>
      <c r="E418" s="180"/>
    </row>
    <row r="419" spans="1:5" x14ac:dyDescent="0.2">
      <c r="A419" s="352"/>
      <c r="B419" s="189"/>
      <c r="C419" s="193" t="s">
        <v>2391</v>
      </c>
      <c r="D419" s="192" t="s">
        <v>2390</v>
      </c>
      <c r="E419" s="180"/>
    </row>
    <row r="420" spans="1:5" x14ac:dyDescent="0.2">
      <c r="A420" s="352"/>
      <c r="B420" s="189"/>
      <c r="C420" s="193" t="s">
        <v>2389</v>
      </c>
      <c r="D420" s="192" t="s">
        <v>2388</v>
      </c>
      <c r="E420" s="180"/>
    </row>
    <row r="421" spans="1:5" x14ac:dyDescent="0.2">
      <c r="A421" s="352"/>
      <c r="B421" s="189"/>
      <c r="C421" s="188"/>
      <c r="D421" s="186"/>
      <c r="E421" s="180"/>
    </row>
    <row r="422" spans="1:5" x14ac:dyDescent="0.2">
      <c r="A422" s="352"/>
      <c r="B422" s="188" t="s">
        <v>2387</v>
      </c>
      <c r="C422" s="187"/>
      <c r="D422" s="186" t="s">
        <v>2386</v>
      </c>
      <c r="E422" s="180"/>
    </row>
    <row r="423" spans="1:5" x14ac:dyDescent="0.2">
      <c r="A423" s="352"/>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2"/>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2"/>
      <c r="B431" s="189"/>
      <c r="C431" s="193" t="s">
        <v>2369</v>
      </c>
      <c r="D431" s="192" t="s">
        <v>2368</v>
      </c>
      <c r="E431" s="180"/>
    </row>
    <row r="432" spans="1:5" x14ac:dyDescent="0.2">
      <c r="A432" s="352"/>
      <c r="B432" s="189"/>
      <c r="C432" s="188"/>
      <c r="D432" s="186"/>
      <c r="E432" s="180"/>
    </row>
    <row r="433" spans="1:5" ht="25.5" x14ac:dyDescent="0.2">
      <c r="A433" s="191">
        <v>25</v>
      </c>
      <c r="B433" s="189"/>
      <c r="C433" s="187"/>
      <c r="D433" s="186" t="s">
        <v>2367</v>
      </c>
      <c r="E433" s="180"/>
    </row>
    <row r="434" spans="1:5" x14ac:dyDescent="0.2">
      <c r="A434" s="352"/>
      <c r="B434" s="189"/>
      <c r="C434" s="188"/>
      <c r="D434" s="186"/>
      <c r="E434" s="180"/>
    </row>
    <row r="435" spans="1:5" x14ac:dyDescent="0.2">
      <c r="A435" s="352"/>
      <c r="B435" s="188" t="s">
        <v>2366</v>
      </c>
      <c r="C435" s="187"/>
      <c r="D435" s="186" t="s">
        <v>2365</v>
      </c>
      <c r="E435" s="180"/>
    </row>
    <row r="436" spans="1:5" x14ac:dyDescent="0.2">
      <c r="A436" s="352"/>
      <c r="B436" s="189"/>
      <c r="C436" s="193" t="s">
        <v>2364</v>
      </c>
      <c r="D436" s="192" t="s">
        <v>2363</v>
      </c>
      <c r="E436" s="180"/>
    </row>
    <row r="437" spans="1:5" x14ac:dyDescent="0.2">
      <c r="A437" s="352"/>
      <c r="B437" s="189"/>
      <c r="C437" s="193" t="s">
        <v>2362</v>
      </c>
      <c r="D437" s="192" t="s">
        <v>2361</v>
      </c>
      <c r="E437" s="180"/>
    </row>
    <row r="438" spans="1:5" x14ac:dyDescent="0.2">
      <c r="A438" s="194"/>
      <c r="B438" s="190"/>
      <c r="C438" s="188"/>
      <c r="D438" s="192"/>
      <c r="E438" s="180"/>
    </row>
    <row r="439" spans="1:5" ht="25.5" x14ac:dyDescent="0.2">
      <c r="A439" s="352"/>
      <c r="B439" s="188" t="s">
        <v>2360</v>
      </c>
      <c r="C439" s="187"/>
      <c r="D439" s="186" t="s">
        <v>2359</v>
      </c>
      <c r="E439" s="180"/>
    </row>
    <row r="440" spans="1:5" x14ac:dyDescent="0.2">
      <c r="A440" s="352"/>
      <c r="B440" s="189"/>
      <c r="C440" s="193" t="s">
        <v>2358</v>
      </c>
      <c r="D440" s="192" t="s">
        <v>2357</v>
      </c>
      <c r="E440" s="180"/>
    </row>
    <row r="441" spans="1:5" x14ac:dyDescent="0.2">
      <c r="A441" s="352"/>
      <c r="B441" s="189"/>
      <c r="C441" s="193" t="s">
        <v>2356</v>
      </c>
      <c r="D441" s="196" t="s">
        <v>2355</v>
      </c>
      <c r="E441" s="180"/>
    </row>
    <row r="442" spans="1:5" x14ac:dyDescent="0.2">
      <c r="A442" s="194"/>
      <c r="B442" s="190"/>
      <c r="C442" s="193"/>
      <c r="D442" s="192"/>
      <c r="E442" s="180"/>
    </row>
    <row r="443" spans="1:5" x14ac:dyDescent="0.2">
      <c r="A443" s="352"/>
      <c r="B443" s="188" t="s">
        <v>2354</v>
      </c>
      <c r="C443" s="187"/>
      <c r="D443" s="186" t="s">
        <v>2352</v>
      </c>
      <c r="E443" s="180"/>
    </row>
    <row r="444" spans="1:5" ht="15" x14ac:dyDescent="0.2">
      <c r="A444" s="226"/>
      <c r="B444" s="198"/>
      <c r="C444" s="193" t="s">
        <v>2353</v>
      </c>
      <c r="D444" s="192" t="s">
        <v>2352</v>
      </c>
      <c r="E444" s="180"/>
    </row>
    <row r="445" spans="1:5" x14ac:dyDescent="0.2">
      <c r="A445" s="352"/>
      <c r="B445" s="189"/>
      <c r="C445" s="193"/>
      <c r="D445" s="192"/>
      <c r="E445" s="180"/>
    </row>
    <row r="446" spans="1:5" x14ac:dyDescent="0.2">
      <c r="A446" s="352"/>
      <c r="B446" s="188" t="s">
        <v>2351</v>
      </c>
      <c r="C446" s="187"/>
      <c r="D446" s="186" t="s">
        <v>2349</v>
      </c>
      <c r="E446" s="180"/>
    </row>
    <row r="447" spans="1:5" x14ac:dyDescent="0.2">
      <c r="A447" s="352"/>
      <c r="B447" s="189"/>
      <c r="C447" s="193" t="s">
        <v>2350</v>
      </c>
      <c r="D447" s="192" t="s">
        <v>2349</v>
      </c>
      <c r="E447" s="180"/>
    </row>
    <row r="448" spans="1:5" x14ac:dyDescent="0.2">
      <c r="A448" s="194"/>
      <c r="B448" s="190"/>
      <c r="C448" s="188"/>
      <c r="D448" s="186"/>
      <c r="E448" s="180"/>
    </row>
    <row r="449" spans="1:5" ht="25.5" x14ac:dyDescent="0.2">
      <c r="A449" s="352"/>
      <c r="B449" s="188" t="s">
        <v>2348</v>
      </c>
      <c r="C449" s="187"/>
      <c r="D449" s="186" t="s">
        <v>2346</v>
      </c>
      <c r="E449" s="180"/>
    </row>
    <row r="450" spans="1:5" x14ac:dyDescent="0.2">
      <c r="A450" s="352"/>
      <c r="B450" s="189"/>
      <c r="C450" s="193" t="s">
        <v>2347</v>
      </c>
      <c r="D450" s="192" t="s">
        <v>2346</v>
      </c>
      <c r="E450" s="180"/>
    </row>
    <row r="451" spans="1:5" x14ac:dyDescent="0.2">
      <c r="A451" s="194"/>
      <c r="B451" s="190"/>
      <c r="C451" s="193"/>
      <c r="D451" s="192"/>
      <c r="E451" s="180"/>
    </row>
    <row r="452" spans="1:5" x14ac:dyDescent="0.2">
      <c r="A452" s="352"/>
      <c r="B452" s="188" t="s">
        <v>2345</v>
      </c>
      <c r="C452" s="187"/>
      <c r="D452" s="186" t="s">
        <v>2344</v>
      </c>
      <c r="E452" s="180"/>
    </row>
    <row r="453" spans="1:5" x14ac:dyDescent="0.2">
      <c r="A453" s="352"/>
      <c r="B453" s="189"/>
      <c r="C453" s="193" t="s">
        <v>2343</v>
      </c>
      <c r="D453" s="192" t="s">
        <v>2342</v>
      </c>
      <c r="E453" s="180"/>
    </row>
    <row r="454" spans="1:5" x14ac:dyDescent="0.2">
      <c r="A454" s="352"/>
      <c r="B454" s="189"/>
      <c r="C454" s="193" t="s">
        <v>2341</v>
      </c>
      <c r="D454" s="224" t="s">
        <v>2340</v>
      </c>
      <c r="E454" s="180"/>
    </row>
    <row r="455" spans="1:5" x14ac:dyDescent="0.2">
      <c r="A455" s="194"/>
      <c r="B455" s="190"/>
      <c r="C455" s="193"/>
      <c r="D455" s="224"/>
      <c r="E455" s="180"/>
    </row>
    <row r="456" spans="1:5" x14ac:dyDescent="0.2">
      <c r="A456" s="352"/>
      <c r="B456" s="188" t="s">
        <v>2339</v>
      </c>
      <c r="C456" s="187"/>
      <c r="D456" s="186" t="s">
        <v>2338</v>
      </c>
      <c r="E456" s="180"/>
    </row>
    <row r="457" spans="1:5" x14ac:dyDescent="0.2">
      <c r="A457" s="352"/>
      <c r="B457" s="189"/>
      <c r="C457" s="193" t="s">
        <v>2337</v>
      </c>
      <c r="D457" s="192" t="s">
        <v>2336</v>
      </c>
      <c r="E457" s="180"/>
    </row>
    <row r="458" spans="1:5" x14ac:dyDescent="0.2">
      <c r="A458" s="352"/>
      <c r="B458" s="189"/>
      <c r="C458" s="193" t="s">
        <v>2335</v>
      </c>
      <c r="D458" s="192" t="s">
        <v>2334</v>
      </c>
      <c r="E458" s="180"/>
    </row>
    <row r="459" spans="1:5" x14ac:dyDescent="0.2">
      <c r="A459" s="352"/>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2"/>
      <c r="B465" s="189"/>
      <c r="C465" s="193" t="s">
        <v>2323</v>
      </c>
      <c r="D465" s="192" t="s">
        <v>2322</v>
      </c>
      <c r="E465" s="180"/>
    </row>
    <row r="466" spans="1:5" x14ac:dyDescent="0.2">
      <c r="A466" s="352"/>
      <c r="B466" s="189"/>
      <c r="C466" s="193" t="s">
        <v>2321</v>
      </c>
      <c r="D466" s="192" t="s">
        <v>2320</v>
      </c>
      <c r="E466" s="180"/>
    </row>
    <row r="467" spans="1:5" x14ac:dyDescent="0.2">
      <c r="A467" s="352"/>
      <c r="B467" s="189"/>
      <c r="C467" s="206" t="s">
        <v>1690</v>
      </c>
      <c r="D467" s="192"/>
      <c r="E467" s="180"/>
    </row>
    <row r="468" spans="1:5" x14ac:dyDescent="0.2">
      <c r="A468" s="191">
        <v>26</v>
      </c>
      <c r="B468" s="189"/>
      <c r="C468" s="187"/>
      <c r="D468" s="186" t="s">
        <v>2319</v>
      </c>
      <c r="E468" s="180"/>
    </row>
    <row r="469" spans="1:5" x14ac:dyDescent="0.2">
      <c r="A469" s="352"/>
      <c r="B469" s="189"/>
      <c r="C469" s="188"/>
      <c r="D469" s="186"/>
      <c r="E469" s="180"/>
    </row>
    <row r="470" spans="1:5" x14ac:dyDescent="0.2">
      <c r="A470" s="352"/>
      <c r="B470" s="188" t="s">
        <v>2318</v>
      </c>
      <c r="C470" s="187"/>
      <c r="D470" s="186" t="s">
        <v>2317</v>
      </c>
      <c r="E470" s="180"/>
    </row>
    <row r="471" spans="1:5" x14ac:dyDescent="0.2">
      <c r="A471" s="352"/>
      <c r="B471" s="189"/>
      <c r="C471" s="193" t="s">
        <v>2316</v>
      </c>
      <c r="D471" s="192" t="s">
        <v>2315</v>
      </c>
      <c r="E471" s="180"/>
    </row>
    <row r="472" spans="1:5" x14ac:dyDescent="0.2">
      <c r="A472" s="352"/>
      <c r="B472" s="189"/>
      <c r="C472" s="193" t="s">
        <v>2314</v>
      </c>
      <c r="D472" s="196" t="s">
        <v>2313</v>
      </c>
      <c r="E472" s="180"/>
    </row>
    <row r="473" spans="1:5" x14ac:dyDescent="0.2">
      <c r="A473" s="352"/>
      <c r="B473" s="189"/>
      <c r="C473" s="188"/>
      <c r="D473" s="186"/>
      <c r="E473" s="180"/>
    </row>
    <row r="474" spans="1:5" x14ac:dyDescent="0.2">
      <c r="A474" s="352"/>
      <c r="B474" s="188" t="s">
        <v>2312</v>
      </c>
      <c r="C474" s="187"/>
      <c r="D474" s="186" t="s">
        <v>2310</v>
      </c>
      <c r="E474" s="180"/>
    </row>
    <row r="475" spans="1:5" x14ac:dyDescent="0.2">
      <c r="A475" s="352"/>
      <c r="B475" s="189"/>
      <c r="C475" s="193" t="s">
        <v>2311</v>
      </c>
      <c r="D475" s="192" t="s">
        <v>2310</v>
      </c>
      <c r="E475" s="180"/>
    </row>
    <row r="476" spans="1:5" x14ac:dyDescent="0.2">
      <c r="A476" s="352"/>
      <c r="B476" s="189"/>
      <c r="C476" s="188"/>
      <c r="D476" s="186"/>
      <c r="E476" s="180"/>
    </row>
    <row r="477" spans="1:5" x14ac:dyDescent="0.2">
      <c r="A477" s="352"/>
      <c r="B477" s="188" t="s">
        <v>2309</v>
      </c>
      <c r="C477" s="187"/>
      <c r="D477" s="186" t="s">
        <v>2307</v>
      </c>
      <c r="E477" s="180"/>
    </row>
    <row r="478" spans="1:5" x14ac:dyDescent="0.2">
      <c r="A478" s="352"/>
      <c r="B478" s="189"/>
      <c r="C478" s="193" t="s">
        <v>2308</v>
      </c>
      <c r="D478" s="192" t="s">
        <v>2307</v>
      </c>
      <c r="E478" s="180"/>
    </row>
    <row r="479" spans="1:5" x14ac:dyDescent="0.2">
      <c r="A479" s="352"/>
      <c r="B479" s="189"/>
      <c r="C479" s="188"/>
      <c r="D479" s="186"/>
      <c r="E479" s="180"/>
    </row>
    <row r="480" spans="1:5" x14ac:dyDescent="0.2">
      <c r="A480" s="352"/>
      <c r="B480" s="188" t="s">
        <v>2306</v>
      </c>
      <c r="C480" s="187"/>
      <c r="D480" s="186" t="s">
        <v>2304</v>
      </c>
      <c r="E480" s="180"/>
    </row>
    <row r="481" spans="1:5" x14ac:dyDescent="0.2">
      <c r="A481" s="352"/>
      <c r="B481" s="189"/>
      <c r="C481" s="193" t="s">
        <v>2305</v>
      </c>
      <c r="D481" s="192" t="s">
        <v>2304</v>
      </c>
      <c r="E481" s="180"/>
    </row>
    <row r="482" spans="1:5" x14ac:dyDescent="0.2">
      <c r="A482" s="352"/>
      <c r="B482" s="189"/>
      <c r="C482" s="188"/>
      <c r="D482" s="186"/>
      <c r="E482" s="180"/>
    </row>
    <row r="483" spans="1:5" ht="25.5" x14ac:dyDescent="0.2">
      <c r="A483" s="352"/>
      <c r="B483" s="188" t="s">
        <v>2303</v>
      </c>
      <c r="C483" s="187"/>
      <c r="D483" s="186" t="s">
        <v>2302</v>
      </c>
      <c r="E483" s="180"/>
    </row>
    <row r="484" spans="1:5" x14ac:dyDescent="0.2">
      <c r="A484" s="352"/>
      <c r="B484" s="189"/>
      <c r="C484" s="193" t="s">
        <v>2301</v>
      </c>
      <c r="D484" s="192" t="s">
        <v>2300</v>
      </c>
      <c r="E484" s="180"/>
    </row>
    <row r="485" spans="1:5" x14ac:dyDescent="0.2">
      <c r="A485" s="352"/>
      <c r="B485" s="189"/>
      <c r="C485" s="193" t="s">
        <v>2299</v>
      </c>
      <c r="D485" s="192" t="s">
        <v>2298</v>
      </c>
      <c r="E485" s="180"/>
    </row>
    <row r="486" spans="1:5" x14ac:dyDescent="0.2">
      <c r="A486" s="352"/>
      <c r="B486" s="189"/>
      <c r="C486" s="188"/>
      <c r="D486" s="186"/>
      <c r="E486" s="180"/>
    </row>
    <row r="487" spans="1:5" ht="25.5" x14ac:dyDescent="0.2">
      <c r="A487" s="352"/>
      <c r="B487" s="188" t="s">
        <v>2297</v>
      </c>
      <c r="C487" s="187"/>
      <c r="D487" s="186" t="s">
        <v>2295</v>
      </c>
      <c r="E487" s="180"/>
    </row>
    <row r="488" spans="1:5" x14ac:dyDescent="0.2">
      <c r="A488" s="352"/>
      <c r="B488" s="189"/>
      <c r="C488" s="193" t="s">
        <v>2296</v>
      </c>
      <c r="D488" s="192" t="s">
        <v>2295</v>
      </c>
      <c r="E488" s="180"/>
    </row>
    <row r="489" spans="1:5" x14ac:dyDescent="0.2">
      <c r="A489" s="352"/>
      <c r="B489" s="189"/>
      <c r="C489" s="188"/>
      <c r="D489" s="186"/>
      <c r="E489" s="180"/>
    </row>
    <row r="490" spans="1:5" x14ac:dyDescent="0.2">
      <c r="A490" s="352"/>
      <c r="B490" s="188" t="s">
        <v>2294</v>
      </c>
      <c r="C490" s="187"/>
      <c r="D490" s="186" t="s">
        <v>2293</v>
      </c>
      <c r="E490" s="180"/>
    </row>
    <row r="491" spans="1:5" x14ac:dyDescent="0.2">
      <c r="A491" s="352"/>
      <c r="B491" s="189"/>
      <c r="C491" s="193" t="s">
        <v>2292</v>
      </c>
      <c r="D491" s="192" t="s">
        <v>2291</v>
      </c>
      <c r="E491" s="180"/>
    </row>
    <row r="492" spans="1:5" x14ac:dyDescent="0.2">
      <c r="A492" s="352"/>
      <c r="B492" s="189"/>
      <c r="C492" s="188"/>
      <c r="D492" s="186"/>
      <c r="E492" s="180"/>
    </row>
    <row r="493" spans="1:5" x14ac:dyDescent="0.2">
      <c r="A493" s="352"/>
      <c r="B493" s="188" t="s">
        <v>2290</v>
      </c>
      <c r="C493" s="225"/>
      <c r="D493" s="186" t="s">
        <v>2288</v>
      </c>
      <c r="E493" s="180"/>
    </row>
    <row r="494" spans="1:5" x14ac:dyDescent="0.2">
      <c r="A494" s="352"/>
      <c r="B494" s="189"/>
      <c r="C494" s="193" t="s">
        <v>2289</v>
      </c>
      <c r="D494" s="192" t="s">
        <v>2288</v>
      </c>
      <c r="E494" s="180"/>
    </row>
    <row r="495" spans="1:5" x14ac:dyDescent="0.2">
      <c r="A495" s="352"/>
      <c r="B495" s="189"/>
      <c r="C495" s="188"/>
      <c r="D495" s="186"/>
      <c r="E495" s="180"/>
    </row>
    <row r="496" spans="1:5" x14ac:dyDescent="0.2">
      <c r="A496" s="191">
        <v>27</v>
      </c>
      <c r="B496" s="189"/>
      <c r="C496" s="187"/>
      <c r="D496" s="186" t="s">
        <v>2287</v>
      </c>
      <c r="E496" s="180"/>
    </row>
    <row r="497" spans="1:5" x14ac:dyDescent="0.2">
      <c r="A497" s="352"/>
      <c r="B497" s="189"/>
      <c r="C497" s="188"/>
      <c r="D497" s="186"/>
      <c r="E497" s="180"/>
    </row>
    <row r="498" spans="1:5" ht="25.5" x14ac:dyDescent="0.2">
      <c r="A498" s="352"/>
      <c r="B498" s="188" t="s">
        <v>2286</v>
      </c>
      <c r="C498" s="187"/>
      <c r="D498" s="186" t="s">
        <v>2285</v>
      </c>
      <c r="E498" s="180"/>
    </row>
    <row r="499" spans="1:5" x14ac:dyDescent="0.2">
      <c r="A499" s="352"/>
      <c r="B499" s="189"/>
      <c r="C499" s="193" t="s">
        <v>2284</v>
      </c>
      <c r="D499" s="192" t="s">
        <v>2283</v>
      </c>
      <c r="E499" s="180"/>
    </row>
    <row r="500" spans="1:5" x14ac:dyDescent="0.2">
      <c r="A500" s="352"/>
      <c r="B500" s="189"/>
      <c r="C500" s="193" t="s">
        <v>2282</v>
      </c>
      <c r="D500" s="192" t="s">
        <v>2281</v>
      </c>
      <c r="E500" s="180"/>
    </row>
    <row r="501" spans="1:5" x14ac:dyDescent="0.2">
      <c r="A501" s="352"/>
      <c r="B501" s="189"/>
      <c r="C501" s="188"/>
      <c r="D501" s="186"/>
      <c r="E501" s="180"/>
    </row>
    <row r="502" spans="1:5" x14ac:dyDescent="0.2">
      <c r="A502" s="352"/>
      <c r="B502" s="188" t="s">
        <v>2280</v>
      </c>
      <c r="C502" s="187"/>
      <c r="D502" s="186" t="s">
        <v>2278</v>
      </c>
      <c r="E502" s="180"/>
    </row>
    <row r="503" spans="1:5" x14ac:dyDescent="0.2">
      <c r="A503" s="352"/>
      <c r="B503" s="189"/>
      <c r="C503" s="193" t="s">
        <v>2279</v>
      </c>
      <c r="D503" s="192" t="s">
        <v>2278</v>
      </c>
      <c r="E503" s="180"/>
    </row>
    <row r="504" spans="1:5" x14ac:dyDescent="0.2">
      <c r="A504" s="194"/>
      <c r="B504" s="190"/>
      <c r="C504" s="188"/>
      <c r="D504" s="186"/>
      <c r="E504" s="180"/>
    </row>
    <row r="505" spans="1:5" ht="25.5" x14ac:dyDescent="0.2">
      <c r="A505" s="352"/>
      <c r="B505" s="188" t="s">
        <v>2277</v>
      </c>
      <c r="C505" s="187"/>
      <c r="D505" s="186" t="s">
        <v>2276</v>
      </c>
      <c r="E505" s="180"/>
    </row>
    <row r="506" spans="1:5" x14ac:dyDescent="0.2">
      <c r="A506" s="352"/>
      <c r="B506" s="189"/>
      <c r="C506" s="187" t="s">
        <v>2275</v>
      </c>
      <c r="D506" s="192" t="s">
        <v>2274</v>
      </c>
      <c r="E506" s="180"/>
    </row>
    <row r="507" spans="1:5" x14ac:dyDescent="0.2">
      <c r="A507" s="352"/>
      <c r="B507" s="189"/>
      <c r="C507" s="187" t="s">
        <v>2273</v>
      </c>
      <c r="D507" s="192" t="s">
        <v>2272</v>
      </c>
      <c r="E507" s="180"/>
    </row>
    <row r="508" spans="1:5" x14ac:dyDescent="0.2">
      <c r="A508" s="352"/>
      <c r="B508" s="189"/>
      <c r="C508" s="187" t="s">
        <v>2271</v>
      </c>
      <c r="D508" s="192" t="s">
        <v>2270</v>
      </c>
      <c r="E508" s="180"/>
    </row>
    <row r="509" spans="1:5" x14ac:dyDescent="0.2">
      <c r="A509" s="352"/>
      <c r="B509" s="189"/>
      <c r="C509" s="188"/>
      <c r="D509" s="186"/>
      <c r="E509" s="180"/>
    </row>
    <row r="510" spans="1:5" x14ac:dyDescent="0.2">
      <c r="A510" s="352"/>
      <c r="B510" s="188" t="s">
        <v>2269</v>
      </c>
      <c r="C510" s="187"/>
      <c r="D510" s="186" t="s">
        <v>2268</v>
      </c>
      <c r="E510" s="180"/>
    </row>
    <row r="511" spans="1:5" x14ac:dyDescent="0.2">
      <c r="A511" s="352"/>
      <c r="B511" s="189"/>
      <c r="C511" s="193" t="s">
        <v>2267</v>
      </c>
      <c r="D511" s="192" t="s">
        <v>2266</v>
      </c>
      <c r="E511" s="180"/>
    </row>
    <row r="512" spans="1:5" x14ac:dyDescent="0.2">
      <c r="A512" s="352"/>
      <c r="B512" s="189"/>
      <c r="C512" s="188"/>
      <c r="D512" s="186"/>
      <c r="E512" s="180"/>
    </row>
    <row r="513" spans="1:5" x14ac:dyDescent="0.2">
      <c r="A513" s="352"/>
      <c r="B513" s="188" t="s">
        <v>2265</v>
      </c>
      <c r="C513" s="187"/>
      <c r="D513" s="186" t="s">
        <v>2264</v>
      </c>
      <c r="E513" s="180"/>
    </row>
    <row r="514" spans="1:5" x14ac:dyDescent="0.2">
      <c r="A514" s="352"/>
      <c r="B514" s="189"/>
      <c r="C514" s="193" t="s">
        <v>2263</v>
      </c>
      <c r="D514" s="192" t="s">
        <v>2262</v>
      </c>
      <c r="E514" s="180"/>
    </row>
    <row r="515" spans="1:5" x14ac:dyDescent="0.2">
      <c r="A515" s="352"/>
      <c r="B515" s="189"/>
      <c r="C515" s="193" t="s">
        <v>2261</v>
      </c>
      <c r="D515" s="196" t="s">
        <v>2260</v>
      </c>
      <c r="E515" s="180"/>
    </row>
    <row r="516" spans="1:5" x14ac:dyDescent="0.2">
      <c r="A516" s="352"/>
      <c r="B516" s="189"/>
      <c r="C516" s="188"/>
      <c r="D516" s="186"/>
      <c r="E516" s="180"/>
    </row>
    <row r="517" spans="1:5" x14ac:dyDescent="0.2">
      <c r="A517" s="352"/>
      <c r="B517" s="188" t="s">
        <v>2259</v>
      </c>
      <c r="C517" s="187"/>
      <c r="D517" s="186" t="s">
        <v>2257</v>
      </c>
      <c r="E517" s="180"/>
    </row>
    <row r="518" spans="1:5" x14ac:dyDescent="0.2">
      <c r="A518" s="352"/>
      <c r="B518" s="189"/>
      <c r="C518" s="193" t="s">
        <v>2258</v>
      </c>
      <c r="D518" s="192" t="s">
        <v>2257</v>
      </c>
      <c r="E518" s="180"/>
    </row>
    <row r="519" spans="1:5" x14ac:dyDescent="0.2">
      <c r="A519" s="352"/>
      <c r="B519" s="189"/>
      <c r="C519" s="188"/>
      <c r="D519" s="186"/>
      <c r="E519" s="180"/>
    </row>
    <row r="520" spans="1:5" x14ac:dyDescent="0.2">
      <c r="A520" s="191">
        <v>28</v>
      </c>
      <c r="B520" s="189"/>
      <c r="C520" s="187"/>
      <c r="D520" s="186" t="s">
        <v>2256</v>
      </c>
      <c r="E520" s="180"/>
    </row>
    <row r="521" spans="1:5" x14ac:dyDescent="0.2">
      <c r="A521" s="352"/>
      <c r="B521" s="189"/>
      <c r="C521" s="188"/>
      <c r="D521" s="186"/>
      <c r="E521" s="180"/>
    </row>
    <row r="522" spans="1:5" x14ac:dyDescent="0.2">
      <c r="A522" s="352"/>
      <c r="B522" s="188" t="s">
        <v>2255</v>
      </c>
      <c r="C522" s="187"/>
      <c r="D522" s="186" t="s">
        <v>2254</v>
      </c>
      <c r="E522" s="180"/>
    </row>
    <row r="523" spans="1:5" x14ac:dyDescent="0.2">
      <c r="A523" s="352"/>
      <c r="B523" s="189"/>
      <c r="C523" s="193" t="s">
        <v>2253</v>
      </c>
      <c r="D523" s="192" t="s">
        <v>2252</v>
      </c>
      <c r="E523" s="180"/>
    </row>
    <row r="524" spans="1:5" x14ac:dyDescent="0.2">
      <c r="A524" s="352"/>
      <c r="B524" s="189"/>
      <c r="C524" s="193" t="s">
        <v>2251</v>
      </c>
      <c r="D524" s="192" t="s">
        <v>2250</v>
      </c>
      <c r="E524" s="180"/>
    </row>
    <row r="525" spans="1:5" x14ac:dyDescent="0.2">
      <c r="A525" s="352"/>
      <c r="B525" s="189"/>
      <c r="C525" s="193" t="s">
        <v>2249</v>
      </c>
      <c r="D525" s="192" t="s">
        <v>2248</v>
      </c>
      <c r="E525" s="180"/>
    </row>
    <row r="526" spans="1:5" x14ac:dyDescent="0.2">
      <c r="A526" s="352"/>
      <c r="B526" s="189"/>
      <c r="C526" s="193" t="s">
        <v>2247</v>
      </c>
      <c r="D526" s="192" t="s">
        <v>2246</v>
      </c>
      <c r="E526" s="180"/>
    </row>
    <row r="527" spans="1:5" x14ac:dyDescent="0.2">
      <c r="A527" s="352"/>
      <c r="B527" s="189"/>
      <c r="C527" s="193" t="s">
        <v>2245</v>
      </c>
      <c r="D527" s="192" t="s">
        <v>2244</v>
      </c>
      <c r="E527" s="180"/>
    </row>
    <row r="528" spans="1:5" x14ac:dyDescent="0.2">
      <c r="A528" s="352"/>
      <c r="B528" s="189"/>
      <c r="C528" s="193"/>
      <c r="D528" s="192"/>
      <c r="E528" s="180"/>
    </row>
    <row r="529" spans="1:5" x14ac:dyDescent="0.2">
      <c r="A529" s="352"/>
      <c r="B529" s="188" t="s">
        <v>2243</v>
      </c>
      <c r="C529" s="187"/>
      <c r="D529" s="186" t="s">
        <v>2242</v>
      </c>
      <c r="E529" s="180"/>
    </row>
    <row r="530" spans="1:5" x14ac:dyDescent="0.2">
      <c r="A530" s="352"/>
      <c r="B530" s="189"/>
      <c r="C530" s="193" t="s">
        <v>2241</v>
      </c>
      <c r="D530" s="192" t="s">
        <v>2240</v>
      </c>
      <c r="E530" s="180"/>
    </row>
    <row r="531" spans="1:5" x14ac:dyDescent="0.2">
      <c r="A531" s="352"/>
      <c r="B531" s="189"/>
      <c r="C531" s="193" t="s">
        <v>2239</v>
      </c>
      <c r="D531" s="192" t="s">
        <v>2238</v>
      </c>
      <c r="E531" s="180"/>
    </row>
    <row r="532" spans="1:5" ht="25.5" x14ac:dyDescent="0.2">
      <c r="A532" s="352"/>
      <c r="B532" s="189"/>
      <c r="C532" s="193" t="s">
        <v>2237</v>
      </c>
      <c r="D532" s="192" t="s">
        <v>2236</v>
      </c>
      <c r="E532" s="180"/>
    </row>
    <row r="533" spans="1:5" x14ac:dyDescent="0.2">
      <c r="A533" s="352"/>
      <c r="B533" s="189"/>
      <c r="C533" s="193" t="s">
        <v>2235</v>
      </c>
      <c r="D533" s="192" t="s">
        <v>2234</v>
      </c>
      <c r="E533" s="180"/>
    </row>
    <row r="534" spans="1:5" x14ac:dyDescent="0.2">
      <c r="A534" s="194"/>
      <c r="B534" s="190"/>
      <c r="C534" s="193" t="s">
        <v>2233</v>
      </c>
      <c r="D534" s="192" t="s">
        <v>2232</v>
      </c>
      <c r="E534" s="180"/>
    </row>
    <row r="535" spans="1:5" x14ac:dyDescent="0.2">
      <c r="A535" s="352"/>
      <c r="B535" s="189"/>
      <c r="C535" s="193" t="s">
        <v>2231</v>
      </c>
      <c r="D535" s="192" t="s">
        <v>2230</v>
      </c>
      <c r="E535" s="180"/>
    </row>
    <row r="536" spans="1:5" x14ac:dyDescent="0.2">
      <c r="A536" s="352"/>
      <c r="B536" s="189"/>
      <c r="C536" s="193"/>
      <c r="D536" s="192"/>
      <c r="E536" s="180"/>
    </row>
    <row r="537" spans="1:5" x14ac:dyDescent="0.2">
      <c r="A537" s="352"/>
      <c r="B537" s="188" t="s">
        <v>2229</v>
      </c>
      <c r="C537" s="187"/>
      <c r="D537" s="186" t="s">
        <v>2227</v>
      </c>
      <c r="E537" s="180"/>
    </row>
    <row r="538" spans="1:5" x14ac:dyDescent="0.2">
      <c r="A538" s="352"/>
      <c r="B538" s="189"/>
      <c r="C538" s="193" t="s">
        <v>2228</v>
      </c>
      <c r="D538" s="192" t="s">
        <v>2227</v>
      </c>
      <c r="E538" s="180"/>
    </row>
    <row r="539" spans="1:5" x14ac:dyDescent="0.2">
      <c r="A539" s="194"/>
      <c r="B539" s="190"/>
      <c r="C539" s="193"/>
      <c r="D539" s="192"/>
      <c r="E539" s="180"/>
    </row>
    <row r="540" spans="1:5" x14ac:dyDescent="0.2">
      <c r="A540" s="352"/>
      <c r="B540" s="188" t="s">
        <v>2226</v>
      </c>
      <c r="C540" s="187"/>
      <c r="D540" s="186" t="s">
        <v>2225</v>
      </c>
      <c r="E540" s="180"/>
    </row>
    <row r="541" spans="1:5" x14ac:dyDescent="0.2">
      <c r="A541" s="352"/>
      <c r="B541" s="189"/>
      <c r="C541" s="193" t="s">
        <v>2224</v>
      </c>
      <c r="D541" s="192" t="s">
        <v>2223</v>
      </c>
      <c r="E541" s="180"/>
    </row>
    <row r="542" spans="1:5" x14ac:dyDescent="0.2">
      <c r="A542" s="352"/>
      <c r="B542" s="189"/>
      <c r="C542" s="193" t="s">
        <v>2222</v>
      </c>
      <c r="D542" s="224" t="s">
        <v>2221</v>
      </c>
      <c r="E542" s="180"/>
    </row>
    <row r="543" spans="1:5" x14ac:dyDescent="0.2">
      <c r="A543" s="194"/>
      <c r="B543" s="190"/>
      <c r="C543" s="206"/>
      <c r="D543" s="205"/>
      <c r="E543" s="180"/>
    </row>
    <row r="544" spans="1:5" x14ac:dyDescent="0.2">
      <c r="A544" s="352"/>
      <c r="B544" s="188" t="s">
        <v>2220</v>
      </c>
      <c r="C544" s="187"/>
      <c r="D544" s="186" t="s">
        <v>2219</v>
      </c>
      <c r="E544" s="180"/>
    </row>
    <row r="545" spans="1:5" x14ac:dyDescent="0.2">
      <c r="A545" s="352"/>
      <c r="B545" s="189"/>
      <c r="C545" s="193" t="s">
        <v>2218</v>
      </c>
      <c r="D545" s="192" t="s">
        <v>2217</v>
      </c>
      <c r="E545" s="180"/>
    </row>
    <row r="546" spans="1:5" x14ac:dyDescent="0.2">
      <c r="A546" s="352"/>
      <c r="B546" s="189"/>
      <c r="C546" s="193" t="s">
        <v>2216</v>
      </c>
      <c r="D546" s="192" t="s">
        <v>2215</v>
      </c>
      <c r="E546" s="180"/>
    </row>
    <row r="547" spans="1:5" x14ac:dyDescent="0.2">
      <c r="A547" s="352"/>
      <c r="B547" s="189"/>
      <c r="C547" s="193" t="s">
        <v>2214</v>
      </c>
      <c r="D547" s="192" t="s">
        <v>2213</v>
      </c>
      <c r="E547" s="180"/>
    </row>
    <row r="548" spans="1:5" x14ac:dyDescent="0.2">
      <c r="A548" s="352"/>
      <c r="B548" s="189"/>
      <c r="C548" s="193" t="s">
        <v>2212</v>
      </c>
      <c r="D548" s="192" t="s">
        <v>2211</v>
      </c>
      <c r="E548" s="180"/>
    </row>
    <row r="549" spans="1:5" x14ac:dyDescent="0.2">
      <c r="A549" s="352"/>
      <c r="B549" s="189"/>
      <c r="C549" s="193" t="s">
        <v>2210</v>
      </c>
      <c r="D549" s="192" t="s">
        <v>2209</v>
      </c>
      <c r="E549" s="180"/>
    </row>
    <row r="550" spans="1:5" x14ac:dyDescent="0.2">
      <c r="A550" s="352"/>
      <c r="B550" s="189"/>
      <c r="C550" s="193" t="s">
        <v>2208</v>
      </c>
      <c r="D550" s="192" t="s">
        <v>2207</v>
      </c>
      <c r="E550" s="180"/>
    </row>
    <row r="551" spans="1:5" x14ac:dyDescent="0.2">
      <c r="A551" s="352"/>
      <c r="B551" s="189"/>
      <c r="C551" s="193" t="s">
        <v>2206</v>
      </c>
      <c r="D551" s="192" t="s">
        <v>2205</v>
      </c>
      <c r="E551" s="180"/>
    </row>
    <row r="552" spans="1:5" x14ac:dyDescent="0.2">
      <c r="A552" s="352"/>
      <c r="B552" s="189"/>
      <c r="C552" s="193"/>
      <c r="D552" s="205"/>
      <c r="E552" s="180"/>
    </row>
    <row r="553" spans="1:5" x14ac:dyDescent="0.2">
      <c r="A553" s="191">
        <v>29</v>
      </c>
      <c r="B553" s="189"/>
      <c r="C553" s="187"/>
      <c r="D553" s="203" t="s">
        <v>2204</v>
      </c>
      <c r="E553" s="180"/>
    </row>
    <row r="554" spans="1:5" x14ac:dyDescent="0.2">
      <c r="A554" s="352"/>
      <c r="B554" s="189"/>
      <c r="C554" s="188"/>
      <c r="D554" s="186"/>
      <c r="E554" s="180"/>
    </row>
    <row r="555" spans="1:5" x14ac:dyDescent="0.2">
      <c r="A555" s="352"/>
      <c r="B555" s="188" t="s">
        <v>2203</v>
      </c>
      <c r="C555" s="187"/>
      <c r="D555" s="186" t="s">
        <v>2201</v>
      </c>
      <c r="E555" s="180"/>
    </row>
    <row r="556" spans="1:5" x14ac:dyDescent="0.2">
      <c r="A556" s="352"/>
      <c r="B556" s="189"/>
      <c r="C556" s="193" t="s">
        <v>2202</v>
      </c>
      <c r="D556" s="192" t="s">
        <v>2201</v>
      </c>
      <c r="E556" s="180"/>
    </row>
    <row r="557" spans="1:5" x14ac:dyDescent="0.2">
      <c r="A557" s="352"/>
      <c r="B557" s="189"/>
      <c r="C557" s="188"/>
      <c r="D557" s="186"/>
      <c r="E557" s="180"/>
    </row>
    <row r="558" spans="1:5" x14ac:dyDescent="0.2">
      <c r="A558" s="352"/>
      <c r="B558" s="188" t="s">
        <v>2200</v>
      </c>
      <c r="C558" s="187"/>
      <c r="D558" s="186" t="s">
        <v>2199</v>
      </c>
      <c r="E558" s="180"/>
    </row>
    <row r="559" spans="1:5" x14ac:dyDescent="0.2">
      <c r="A559" s="352"/>
      <c r="B559" s="189"/>
      <c r="C559" s="193" t="s">
        <v>2198</v>
      </c>
      <c r="D559" s="192" t="s">
        <v>2197</v>
      </c>
      <c r="E559" s="180"/>
    </row>
    <row r="560" spans="1:5" x14ac:dyDescent="0.2">
      <c r="A560" s="352"/>
      <c r="B560" s="189"/>
      <c r="C560" s="188"/>
      <c r="D560" s="186"/>
      <c r="E560" s="180"/>
    </row>
    <row r="561" spans="1:5" x14ac:dyDescent="0.2">
      <c r="A561" s="352"/>
      <c r="B561" s="188" t="s">
        <v>2196</v>
      </c>
      <c r="C561" s="187"/>
      <c r="D561" s="186" t="s">
        <v>2195</v>
      </c>
      <c r="E561" s="180"/>
    </row>
    <row r="562" spans="1:5" x14ac:dyDescent="0.2">
      <c r="A562" s="352"/>
      <c r="B562" s="189"/>
      <c r="C562" s="193" t="s">
        <v>2194</v>
      </c>
      <c r="D562" s="192" t="s">
        <v>2193</v>
      </c>
      <c r="E562" s="180"/>
    </row>
    <row r="563" spans="1:5" x14ac:dyDescent="0.2">
      <c r="A563" s="352"/>
      <c r="B563" s="189"/>
      <c r="C563" s="193" t="s">
        <v>2192</v>
      </c>
      <c r="D563" s="196" t="s">
        <v>2191</v>
      </c>
      <c r="E563" s="180"/>
    </row>
    <row r="564" spans="1:5" x14ac:dyDescent="0.2">
      <c r="A564" s="352"/>
      <c r="B564" s="189"/>
      <c r="C564" s="188"/>
      <c r="D564" s="186"/>
      <c r="E564" s="180"/>
    </row>
    <row r="565" spans="1:5" x14ac:dyDescent="0.2">
      <c r="A565" s="191">
        <v>30</v>
      </c>
      <c r="B565" s="189"/>
      <c r="C565" s="187"/>
      <c r="D565" s="186" t="s">
        <v>2190</v>
      </c>
      <c r="E565" s="180"/>
    </row>
    <row r="566" spans="1:5" x14ac:dyDescent="0.2">
      <c r="A566" s="352"/>
      <c r="B566" s="189"/>
      <c r="C566" s="188"/>
      <c r="D566" s="186"/>
      <c r="E566" s="180"/>
    </row>
    <row r="567" spans="1:5" x14ac:dyDescent="0.2">
      <c r="A567" s="352"/>
      <c r="B567" s="188" t="s">
        <v>2189</v>
      </c>
      <c r="C567" s="187"/>
      <c r="D567" s="186" t="s">
        <v>2188</v>
      </c>
      <c r="E567" s="180"/>
    </row>
    <row r="568" spans="1:5" x14ac:dyDescent="0.2">
      <c r="A568" s="352"/>
      <c r="B568" s="189"/>
      <c r="C568" s="193" t="s">
        <v>2187</v>
      </c>
      <c r="D568" s="192" t="s">
        <v>2186</v>
      </c>
      <c r="E568" s="180"/>
    </row>
    <row r="569" spans="1:5" x14ac:dyDescent="0.2">
      <c r="A569" s="352"/>
      <c r="B569" s="189"/>
      <c r="C569" s="193" t="s">
        <v>2185</v>
      </c>
      <c r="D569" s="192" t="s">
        <v>2184</v>
      </c>
      <c r="E569" s="180"/>
    </row>
    <row r="570" spans="1:5" x14ac:dyDescent="0.2">
      <c r="A570" s="352"/>
      <c r="B570" s="189"/>
      <c r="C570" s="188"/>
      <c r="D570" s="186"/>
      <c r="E570" s="180"/>
    </row>
    <row r="571" spans="1:5" x14ac:dyDescent="0.2">
      <c r="A571" s="352"/>
      <c r="B571" s="188" t="s">
        <v>2183</v>
      </c>
      <c r="C571" s="187"/>
      <c r="D571" s="203" t="s">
        <v>2181</v>
      </c>
      <c r="E571" s="180"/>
    </row>
    <row r="572" spans="1:5" x14ac:dyDescent="0.2">
      <c r="A572" s="352"/>
      <c r="B572" s="189"/>
      <c r="C572" s="193" t="s">
        <v>2182</v>
      </c>
      <c r="D572" s="196" t="s">
        <v>2181</v>
      </c>
      <c r="E572" s="180"/>
    </row>
    <row r="573" spans="1:5" x14ac:dyDescent="0.2">
      <c r="A573" s="352"/>
      <c r="B573" s="189"/>
      <c r="C573" s="188"/>
      <c r="D573" s="186"/>
      <c r="E573" s="180"/>
    </row>
    <row r="574" spans="1:5" ht="25.5" x14ac:dyDescent="0.2">
      <c r="A574" s="352"/>
      <c r="B574" s="188" t="s">
        <v>2180</v>
      </c>
      <c r="C574" s="187"/>
      <c r="D574" s="186" t="s">
        <v>2178</v>
      </c>
      <c r="E574" s="180"/>
    </row>
    <row r="575" spans="1:5" x14ac:dyDescent="0.2">
      <c r="A575" s="352"/>
      <c r="B575" s="189"/>
      <c r="C575" s="193" t="s">
        <v>2179</v>
      </c>
      <c r="D575" s="192" t="s">
        <v>2178</v>
      </c>
      <c r="E575" s="180"/>
    </row>
    <row r="576" spans="1:5" x14ac:dyDescent="0.2">
      <c r="A576" s="352"/>
      <c r="B576" s="189"/>
      <c r="C576" s="193"/>
      <c r="D576" s="196"/>
      <c r="E576" s="180"/>
    </row>
    <row r="577" spans="1:5" x14ac:dyDescent="0.2">
      <c r="A577" s="352"/>
      <c r="B577" s="188" t="s">
        <v>2177</v>
      </c>
      <c r="C577" s="187"/>
      <c r="D577" s="186" t="s">
        <v>2175</v>
      </c>
      <c r="E577" s="180"/>
    </row>
    <row r="578" spans="1:5" x14ac:dyDescent="0.2">
      <c r="A578" s="352"/>
      <c r="B578" s="189"/>
      <c r="C578" s="193" t="s">
        <v>2176</v>
      </c>
      <c r="D578" s="192" t="s">
        <v>2175</v>
      </c>
      <c r="E578" s="180"/>
    </row>
    <row r="579" spans="1:5" x14ac:dyDescent="0.2">
      <c r="A579" s="352"/>
      <c r="B579" s="189"/>
      <c r="C579" s="188"/>
      <c r="D579" s="186"/>
      <c r="E579" s="180"/>
    </row>
    <row r="580" spans="1:5" x14ac:dyDescent="0.2">
      <c r="A580" s="352"/>
      <c r="B580" s="188" t="s">
        <v>2174</v>
      </c>
      <c r="C580" s="187"/>
      <c r="D580" s="186" t="s">
        <v>2173</v>
      </c>
      <c r="E580" s="180"/>
    </row>
    <row r="581" spans="1:5" x14ac:dyDescent="0.2">
      <c r="A581" s="352"/>
      <c r="B581" s="189"/>
      <c r="C581" s="193" t="s">
        <v>2172</v>
      </c>
      <c r="D581" s="192" t="s">
        <v>2171</v>
      </c>
      <c r="E581" s="180"/>
    </row>
    <row r="582" spans="1:5" x14ac:dyDescent="0.2">
      <c r="A582" s="352"/>
      <c r="B582" s="189"/>
      <c r="C582" s="193" t="s">
        <v>2170</v>
      </c>
      <c r="D582" s="192" t="s">
        <v>2169</v>
      </c>
      <c r="E582" s="180"/>
    </row>
    <row r="583" spans="1:5" x14ac:dyDescent="0.2">
      <c r="A583" s="352"/>
      <c r="B583" s="189"/>
      <c r="C583" s="193" t="s">
        <v>2168</v>
      </c>
      <c r="D583" s="192" t="s">
        <v>2167</v>
      </c>
      <c r="E583" s="180"/>
    </row>
    <row r="584" spans="1:5" x14ac:dyDescent="0.2">
      <c r="A584" s="352"/>
      <c r="B584" s="189"/>
      <c r="C584" s="188"/>
      <c r="D584" s="186"/>
      <c r="E584" s="180"/>
    </row>
    <row r="585" spans="1:5" x14ac:dyDescent="0.2">
      <c r="A585" s="191">
        <v>31</v>
      </c>
      <c r="B585" s="189"/>
      <c r="C585" s="187"/>
      <c r="D585" s="186" t="s">
        <v>2165</v>
      </c>
      <c r="E585" s="180"/>
    </row>
    <row r="586" spans="1:5" x14ac:dyDescent="0.2">
      <c r="A586" s="352"/>
      <c r="B586" s="189"/>
      <c r="C586" s="188"/>
      <c r="D586" s="186"/>
      <c r="E586" s="180"/>
    </row>
    <row r="587" spans="1:5" x14ac:dyDescent="0.2">
      <c r="A587" s="219"/>
      <c r="B587" s="188" t="s">
        <v>2166</v>
      </c>
      <c r="C587" s="218"/>
      <c r="D587" s="186" t="s">
        <v>2165</v>
      </c>
      <c r="E587" s="180"/>
    </row>
    <row r="588" spans="1:5" x14ac:dyDescent="0.2">
      <c r="A588" s="352"/>
      <c r="B588" s="189"/>
      <c r="C588" s="193" t="s">
        <v>2164</v>
      </c>
      <c r="D588" s="192" t="s">
        <v>2163</v>
      </c>
      <c r="E588" s="180"/>
    </row>
    <row r="589" spans="1:5" x14ac:dyDescent="0.2">
      <c r="A589" s="352"/>
      <c r="B589" s="189"/>
      <c r="C589" s="193" t="s">
        <v>2162</v>
      </c>
      <c r="D589" s="192" t="s">
        <v>2161</v>
      </c>
      <c r="E589" s="180"/>
    </row>
    <row r="590" spans="1:5" x14ac:dyDescent="0.2">
      <c r="A590" s="352"/>
      <c r="B590" s="189"/>
      <c r="C590" s="193" t="s">
        <v>2160</v>
      </c>
      <c r="D590" s="192" t="s">
        <v>2159</v>
      </c>
      <c r="E590" s="180"/>
    </row>
    <row r="591" spans="1:5" x14ac:dyDescent="0.2">
      <c r="A591" s="352"/>
      <c r="B591" s="189"/>
      <c r="C591" s="193" t="s">
        <v>2158</v>
      </c>
      <c r="D591" s="192" t="s">
        <v>2157</v>
      </c>
      <c r="E591" s="180"/>
    </row>
    <row r="592" spans="1:5" x14ac:dyDescent="0.2">
      <c r="A592" s="352"/>
      <c r="B592" s="189"/>
      <c r="C592" s="193"/>
      <c r="D592" s="192"/>
      <c r="E592" s="180"/>
    </row>
    <row r="593" spans="1:5" x14ac:dyDescent="0.2">
      <c r="A593" s="191">
        <v>32</v>
      </c>
      <c r="B593" s="189"/>
      <c r="C593" s="187"/>
      <c r="D593" s="186" t="s">
        <v>2156</v>
      </c>
      <c r="E593" s="180"/>
    </row>
    <row r="594" spans="1:5" x14ac:dyDescent="0.2">
      <c r="A594" s="352"/>
      <c r="B594" s="189"/>
      <c r="C594" s="188"/>
      <c r="D594" s="186"/>
      <c r="E594" s="180"/>
    </row>
    <row r="595" spans="1:5" x14ac:dyDescent="0.2">
      <c r="A595" s="352"/>
      <c r="B595" s="188" t="s">
        <v>2155</v>
      </c>
      <c r="C595" s="187"/>
      <c r="D595" s="186" t="s">
        <v>2154</v>
      </c>
      <c r="E595" s="180"/>
    </row>
    <row r="596" spans="1:5" x14ac:dyDescent="0.2">
      <c r="A596" s="352"/>
      <c r="B596" s="189"/>
      <c r="C596" s="193" t="s">
        <v>2153</v>
      </c>
      <c r="D596" s="192" t="s">
        <v>2152</v>
      </c>
      <c r="E596" s="180"/>
    </row>
    <row r="597" spans="1:5" x14ac:dyDescent="0.2">
      <c r="A597" s="352"/>
      <c r="B597" s="189"/>
      <c r="C597" s="193" t="s">
        <v>2151</v>
      </c>
      <c r="D597" s="192" t="s">
        <v>2150</v>
      </c>
      <c r="E597" s="180"/>
    </row>
    <row r="598" spans="1:5" x14ac:dyDescent="0.2">
      <c r="A598" s="352"/>
      <c r="B598" s="189"/>
      <c r="C598" s="193" t="s">
        <v>2149</v>
      </c>
      <c r="D598" s="192" t="s">
        <v>2148</v>
      </c>
      <c r="E598" s="180"/>
    </row>
    <row r="599" spans="1:5" x14ac:dyDescent="0.2">
      <c r="A599" s="352"/>
      <c r="B599" s="189"/>
      <c r="C599" s="188"/>
      <c r="D599" s="186"/>
      <c r="E599" s="180"/>
    </row>
    <row r="600" spans="1:5" x14ac:dyDescent="0.2">
      <c r="A600" s="352"/>
      <c r="B600" s="188" t="s">
        <v>2147</v>
      </c>
      <c r="C600" s="187"/>
      <c r="D600" s="186" t="s">
        <v>2145</v>
      </c>
      <c r="E600" s="180"/>
    </row>
    <row r="601" spans="1:5" x14ac:dyDescent="0.2">
      <c r="A601" s="352"/>
      <c r="B601" s="189"/>
      <c r="C601" s="193" t="s">
        <v>2146</v>
      </c>
      <c r="D601" s="192" t="s">
        <v>2145</v>
      </c>
      <c r="E601" s="180"/>
    </row>
    <row r="602" spans="1:5" x14ac:dyDescent="0.2">
      <c r="A602" s="352"/>
      <c r="B602" s="189"/>
      <c r="C602" s="188"/>
      <c r="D602" s="186"/>
      <c r="E602" s="180"/>
    </row>
    <row r="603" spans="1:5" x14ac:dyDescent="0.2">
      <c r="A603" s="352"/>
      <c r="B603" s="188" t="s">
        <v>2144</v>
      </c>
      <c r="C603" s="187"/>
      <c r="D603" s="186" t="s">
        <v>2142</v>
      </c>
      <c r="E603" s="180"/>
    </row>
    <row r="604" spans="1:5" x14ac:dyDescent="0.2">
      <c r="A604" s="352"/>
      <c r="B604" s="189"/>
      <c r="C604" s="193" t="s">
        <v>2143</v>
      </c>
      <c r="D604" s="192" t="s">
        <v>2142</v>
      </c>
      <c r="E604" s="180"/>
    </row>
    <row r="605" spans="1:5" x14ac:dyDescent="0.2">
      <c r="A605" s="352"/>
      <c r="B605" s="189"/>
      <c r="C605" s="188"/>
      <c r="D605" s="186"/>
      <c r="E605" s="180"/>
    </row>
    <row r="606" spans="1:5" x14ac:dyDescent="0.2">
      <c r="A606" s="352"/>
      <c r="B606" s="188" t="s">
        <v>2141</v>
      </c>
      <c r="C606" s="187"/>
      <c r="D606" s="186" t="s">
        <v>2139</v>
      </c>
      <c r="E606" s="180"/>
    </row>
    <row r="607" spans="1:5" x14ac:dyDescent="0.2">
      <c r="A607" s="352"/>
      <c r="B607" s="189"/>
      <c r="C607" s="193" t="s">
        <v>2140</v>
      </c>
      <c r="D607" s="192" t="s">
        <v>2139</v>
      </c>
      <c r="E607" s="180"/>
    </row>
    <row r="608" spans="1:5" x14ac:dyDescent="0.2">
      <c r="A608" s="352"/>
      <c r="B608" s="189"/>
      <c r="C608" s="188"/>
      <c r="D608" s="186"/>
      <c r="E608" s="180"/>
    </row>
    <row r="609" spans="1:5" x14ac:dyDescent="0.2">
      <c r="A609" s="352"/>
      <c r="B609" s="188" t="s">
        <v>2138</v>
      </c>
      <c r="C609" s="187"/>
      <c r="D609" s="186" t="s">
        <v>2136</v>
      </c>
      <c r="E609" s="180"/>
    </row>
    <row r="610" spans="1:5" x14ac:dyDescent="0.2">
      <c r="A610" s="352"/>
      <c r="B610" s="189"/>
      <c r="C610" s="193" t="s">
        <v>2137</v>
      </c>
      <c r="D610" s="192" t="s">
        <v>2136</v>
      </c>
      <c r="E610" s="180"/>
    </row>
    <row r="611" spans="1:5" x14ac:dyDescent="0.2">
      <c r="A611" s="352"/>
      <c r="B611" s="189"/>
      <c r="C611" s="188"/>
      <c r="D611" s="186"/>
      <c r="E611" s="180"/>
    </row>
    <row r="612" spans="1:5" x14ac:dyDescent="0.2">
      <c r="A612" s="352"/>
      <c r="B612" s="188" t="s">
        <v>2135</v>
      </c>
      <c r="C612" s="187"/>
      <c r="D612" s="186" t="s">
        <v>2134</v>
      </c>
      <c r="E612" s="180"/>
    </row>
    <row r="613" spans="1:5" x14ac:dyDescent="0.2">
      <c r="A613" s="352"/>
      <c r="B613" s="189"/>
      <c r="C613" s="193" t="s">
        <v>2133</v>
      </c>
      <c r="D613" s="192" t="s">
        <v>2132</v>
      </c>
      <c r="E613" s="180"/>
    </row>
    <row r="614" spans="1:5" x14ac:dyDescent="0.2">
      <c r="A614" s="352"/>
      <c r="B614" s="189"/>
      <c r="C614" s="193" t="s">
        <v>2131</v>
      </c>
      <c r="D614" s="192" t="s">
        <v>2130</v>
      </c>
      <c r="E614" s="180"/>
    </row>
    <row r="615" spans="1:5" x14ac:dyDescent="0.2">
      <c r="A615" s="352"/>
      <c r="B615" s="189"/>
      <c r="C615" s="193"/>
      <c r="D615" s="192"/>
      <c r="E615" s="180"/>
    </row>
    <row r="616" spans="1:5" x14ac:dyDescent="0.2">
      <c r="A616" s="191">
        <v>33</v>
      </c>
      <c r="B616" s="189"/>
      <c r="C616" s="187"/>
      <c r="D616" s="186" t="s">
        <v>2129</v>
      </c>
      <c r="E616" s="180"/>
    </row>
    <row r="617" spans="1:5" x14ac:dyDescent="0.2">
      <c r="A617" s="352"/>
      <c r="B617" s="189"/>
      <c r="C617" s="188"/>
      <c r="D617" s="186"/>
      <c r="E617" s="180"/>
    </row>
    <row r="618" spans="1:5" x14ac:dyDescent="0.2">
      <c r="A618" s="352"/>
      <c r="B618" s="188" t="s">
        <v>2128</v>
      </c>
      <c r="C618" s="187"/>
      <c r="D618" s="203" t="s">
        <v>2127</v>
      </c>
      <c r="E618" s="180"/>
    </row>
    <row r="619" spans="1:5" x14ac:dyDescent="0.2">
      <c r="A619" s="352"/>
      <c r="B619" s="189"/>
      <c r="C619" s="193" t="s">
        <v>2126</v>
      </c>
      <c r="D619" s="192" t="s">
        <v>2125</v>
      </c>
      <c r="E619" s="180"/>
    </row>
    <row r="620" spans="1:5" x14ac:dyDescent="0.2">
      <c r="A620" s="352"/>
      <c r="B620" s="189"/>
      <c r="C620" s="193" t="s">
        <v>2124</v>
      </c>
      <c r="D620" s="192" t="s">
        <v>2123</v>
      </c>
      <c r="E620" s="180"/>
    </row>
    <row r="621" spans="1:5" x14ac:dyDescent="0.2">
      <c r="A621" s="352"/>
      <c r="B621" s="189"/>
      <c r="C621" s="193" t="s">
        <v>2122</v>
      </c>
      <c r="D621" s="192" t="s">
        <v>2121</v>
      </c>
      <c r="E621" s="180"/>
    </row>
    <row r="622" spans="1:5" x14ac:dyDescent="0.2">
      <c r="A622" s="352"/>
      <c r="B622" s="189"/>
      <c r="C622" s="193" t="s">
        <v>2120</v>
      </c>
      <c r="D622" s="192" t="s">
        <v>2119</v>
      </c>
      <c r="E622" s="180"/>
    </row>
    <row r="623" spans="1:5" x14ac:dyDescent="0.2">
      <c r="A623" s="352"/>
      <c r="B623" s="189"/>
      <c r="C623" s="193" t="s">
        <v>2118</v>
      </c>
      <c r="D623" s="192" t="s">
        <v>2117</v>
      </c>
      <c r="E623" s="180"/>
    </row>
    <row r="624" spans="1:5" x14ac:dyDescent="0.2">
      <c r="A624" s="352"/>
      <c r="B624" s="189"/>
      <c r="C624" s="193" t="s">
        <v>2116</v>
      </c>
      <c r="D624" s="192" t="s">
        <v>2115</v>
      </c>
      <c r="E624" s="180"/>
    </row>
    <row r="625" spans="1:5" x14ac:dyDescent="0.2">
      <c r="A625" s="352"/>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2"/>
      <c r="B628" s="189"/>
      <c r="C628" s="193" t="s">
        <v>2108</v>
      </c>
      <c r="D628" s="192" t="s">
        <v>2107</v>
      </c>
      <c r="E628" s="180"/>
    </row>
    <row r="629" spans="1:5" x14ac:dyDescent="0.2">
      <c r="A629" s="352"/>
      <c r="B629" s="189"/>
      <c r="C629" s="188"/>
      <c r="D629" s="186"/>
      <c r="E629" s="180"/>
    </row>
    <row r="630" spans="1:5" x14ac:dyDescent="0.2">
      <c r="A630" s="352"/>
      <c r="B630" s="188" t="s">
        <v>2106</v>
      </c>
      <c r="C630" s="187"/>
      <c r="D630" s="186" t="s">
        <v>2104</v>
      </c>
      <c r="E630" s="180"/>
    </row>
    <row r="631" spans="1:5" x14ac:dyDescent="0.2">
      <c r="A631" s="352"/>
      <c r="B631" s="189"/>
      <c r="C631" s="193" t="s">
        <v>2105</v>
      </c>
      <c r="D631" s="192" t="s">
        <v>2104</v>
      </c>
      <c r="E631" s="180"/>
    </row>
    <row r="632" spans="1:5" x14ac:dyDescent="0.2">
      <c r="A632" s="352"/>
      <c r="B632" s="189"/>
      <c r="C632" s="188"/>
      <c r="D632" s="186"/>
      <c r="E632" s="180"/>
    </row>
    <row r="633" spans="1:5" x14ac:dyDescent="0.2">
      <c r="A633" s="352"/>
      <c r="B633" s="189"/>
      <c r="C633" s="188"/>
      <c r="D633" s="186"/>
      <c r="E633" s="180"/>
    </row>
    <row r="634" spans="1:5" ht="25.5" x14ac:dyDescent="0.2">
      <c r="A634" s="352"/>
      <c r="B634" s="189"/>
      <c r="C634" s="188"/>
      <c r="D634" s="186" t="s">
        <v>248</v>
      </c>
      <c r="E634" s="180"/>
    </row>
    <row r="635" spans="1:5" x14ac:dyDescent="0.2">
      <c r="A635" s="352"/>
      <c r="B635" s="189"/>
      <c r="C635" s="193"/>
      <c r="D635" s="192"/>
      <c r="E635" s="180"/>
    </row>
    <row r="636" spans="1:5" x14ac:dyDescent="0.2">
      <c r="A636" s="191">
        <v>35</v>
      </c>
      <c r="B636" s="189"/>
      <c r="C636" s="187"/>
      <c r="D636" s="186" t="s">
        <v>2103</v>
      </c>
      <c r="E636" s="180"/>
    </row>
    <row r="637" spans="1:5" x14ac:dyDescent="0.2">
      <c r="A637" s="352"/>
      <c r="B637" s="189"/>
      <c r="C637" s="188"/>
      <c r="D637" s="186"/>
      <c r="E637" s="180"/>
    </row>
    <row r="638" spans="1:5" x14ac:dyDescent="0.2">
      <c r="A638" s="352"/>
      <c r="B638" s="189" t="s">
        <v>2102</v>
      </c>
      <c r="C638" s="187"/>
      <c r="D638" s="186" t="s">
        <v>2101</v>
      </c>
      <c r="E638" s="180"/>
    </row>
    <row r="639" spans="1:5" ht="15" x14ac:dyDescent="0.2">
      <c r="A639" s="352"/>
      <c r="B639" s="195"/>
      <c r="C639" s="193" t="s">
        <v>2100</v>
      </c>
      <c r="D639" s="192" t="s">
        <v>2099</v>
      </c>
      <c r="E639" s="180"/>
    </row>
    <row r="640" spans="1:5" x14ac:dyDescent="0.2">
      <c r="A640" s="352"/>
      <c r="B640" s="189"/>
      <c r="C640" s="193" t="s">
        <v>2098</v>
      </c>
      <c r="D640" s="192" t="s">
        <v>2097</v>
      </c>
      <c r="E640" s="180"/>
    </row>
    <row r="641" spans="1:5" x14ac:dyDescent="0.2">
      <c r="A641" s="352"/>
      <c r="B641" s="189"/>
      <c r="C641" s="193" t="s">
        <v>2096</v>
      </c>
      <c r="D641" s="192" t="s">
        <v>2095</v>
      </c>
      <c r="E641" s="180"/>
    </row>
    <row r="642" spans="1:5" x14ac:dyDescent="0.2">
      <c r="A642" s="352"/>
      <c r="B642" s="189"/>
      <c r="C642" s="193" t="s">
        <v>2094</v>
      </c>
      <c r="D642" s="192" t="s">
        <v>2093</v>
      </c>
      <c r="E642" s="180"/>
    </row>
    <row r="643" spans="1:5" x14ac:dyDescent="0.2">
      <c r="A643" s="352"/>
      <c r="B643" s="189"/>
      <c r="C643" s="188"/>
      <c r="D643" s="186"/>
      <c r="E643" s="180"/>
    </row>
    <row r="644" spans="1:5" x14ac:dyDescent="0.2">
      <c r="A644" s="352"/>
      <c r="B644" s="188" t="s">
        <v>2092</v>
      </c>
      <c r="C644" s="187"/>
      <c r="D644" s="186" t="s">
        <v>2091</v>
      </c>
      <c r="E644" s="180"/>
    </row>
    <row r="645" spans="1:5" x14ac:dyDescent="0.2">
      <c r="A645" s="352"/>
      <c r="B645" s="189"/>
      <c r="C645" s="193" t="s">
        <v>2090</v>
      </c>
      <c r="D645" s="192" t="s">
        <v>2089</v>
      </c>
      <c r="E645" s="180"/>
    </row>
    <row r="646" spans="1:5" x14ac:dyDescent="0.2">
      <c r="A646" s="352"/>
      <c r="B646" s="189"/>
      <c r="C646" s="193" t="s">
        <v>2088</v>
      </c>
      <c r="D646" s="192" t="s">
        <v>2087</v>
      </c>
      <c r="E646" s="180"/>
    </row>
    <row r="647" spans="1:5" x14ac:dyDescent="0.2">
      <c r="A647" s="352"/>
      <c r="B647" s="189"/>
      <c r="C647" s="193" t="s">
        <v>2086</v>
      </c>
      <c r="D647" s="192" t="s">
        <v>2085</v>
      </c>
      <c r="E647" s="180"/>
    </row>
    <row r="648" spans="1:5" x14ac:dyDescent="0.2">
      <c r="A648" s="352"/>
      <c r="B648" s="189"/>
      <c r="C648" s="188"/>
      <c r="D648" s="186"/>
      <c r="E648" s="180"/>
    </row>
    <row r="649" spans="1:5" x14ac:dyDescent="0.2">
      <c r="A649" s="352"/>
      <c r="B649" s="188" t="s">
        <v>2084</v>
      </c>
      <c r="C649" s="187"/>
      <c r="D649" s="186" t="s">
        <v>2083</v>
      </c>
      <c r="E649" s="180"/>
    </row>
    <row r="650" spans="1:5" x14ac:dyDescent="0.2">
      <c r="A650" s="352"/>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2"/>
      <c r="B657" s="189"/>
      <c r="C657" s="204" t="s">
        <v>2068</v>
      </c>
      <c r="D657" s="196" t="s">
        <v>2067</v>
      </c>
      <c r="E657" s="180"/>
    </row>
    <row r="658" spans="1:5" ht="15" x14ac:dyDescent="0.2">
      <c r="A658" s="201"/>
      <c r="B658" s="199"/>
      <c r="C658" s="195"/>
      <c r="D658" s="197"/>
      <c r="E658" s="180"/>
    </row>
    <row r="659" spans="1:5" x14ac:dyDescent="0.2">
      <c r="A659" s="352"/>
      <c r="B659" s="189"/>
      <c r="C659" s="188" t="s">
        <v>1690</v>
      </c>
      <c r="D659" s="186"/>
      <c r="E659" s="180"/>
    </row>
    <row r="660" spans="1:5" ht="25.5" x14ac:dyDescent="0.2">
      <c r="A660" s="352"/>
      <c r="B660" s="189"/>
      <c r="C660" s="188"/>
      <c r="D660" s="186" t="s">
        <v>2066</v>
      </c>
      <c r="E660" s="180"/>
    </row>
    <row r="661" spans="1:5" x14ac:dyDescent="0.2">
      <c r="A661" s="352"/>
      <c r="B661" s="189"/>
      <c r="C661" s="193"/>
      <c r="D661" s="192"/>
      <c r="E661" s="180"/>
    </row>
    <row r="662" spans="1:5" x14ac:dyDescent="0.2">
      <c r="A662" s="191">
        <v>36</v>
      </c>
      <c r="B662" s="189"/>
      <c r="C662" s="187"/>
      <c r="D662" s="186" t="s">
        <v>2063</v>
      </c>
      <c r="E662" s="180"/>
    </row>
    <row r="663" spans="1:5" x14ac:dyDescent="0.2">
      <c r="A663" s="352"/>
      <c r="B663" s="189"/>
      <c r="C663" s="188"/>
      <c r="D663" s="186"/>
      <c r="E663" s="180"/>
    </row>
    <row r="664" spans="1:5" x14ac:dyDescent="0.2">
      <c r="A664" s="352"/>
      <c r="B664" s="188" t="s">
        <v>2065</v>
      </c>
      <c r="C664" s="187"/>
      <c r="D664" s="186" t="s">
        <v>2063</v>
      </c>
      <c r="E664" s="180"/>
    </row>
    <row r="665" spans="1:5" x14ac:dyDescent="0.2">
      <c r="A665" s="352"/>
      <c r="B665" s="189"/>
      <c r="C665" s="193" t="s">
        <v>2064</v>
      </c>
      <c r="D665" s="192" t="s">
        <v>2063</v>
      </c>
      <c r="E665" s="180"/>
    </row>
    <row r="666" spans="1:5" x14ac:dyDescent="0.2">
      <c r="A666" s="352"/>
      <c r="B666" s="189"/>
      <c r="C666" s="188"/>
      <c r="D666" s="186"/>
      <c r="E666" s="180"/>
    </row>
    <row r="667" spans="1:5" x14ac:dyDescent="0.2">
      <c r="A667" s="191">
        <v>37</v>
      </c>
      <c r="B667" s="189"/>
      <c r="C667" s="187"/>
      <c r="D667" s="186" t="s">
        <v>2060</v>
      </c>
      <c r="E667" s="180"/>
    </row>
    <row r="668" spans="1:5" x14ac:dyDescent="0.2">
      <c r="A668" s="352"/>
      <c r="B668" s="189"/>
      <c r="C668" s="188"/>
      <c r="D668" s="186"/>
      <c r="E668" s="180"/>
    </row>
    <row r="669" spans="1:5" x14ac:dyDescent="0.2">
      <c r="A669" s="352"/>
      <c r="B669" s="188" t="s">
        <v>2062</v>
      </c>
      <c r="C669" s="187"/>
      <c r="D669" s="186" t="s">
        <v>2060</v>
      </c>
      <c r="E669" s="180"/>
    </row>
    <row r="670" spans="1:5" x14ac:dyDescent="0.2">
      <c r="A670" s="352"/>
      <c r="B670" s="189"/>
      <c r="C670" s="193" t="s">
        <v>2061</v>
      </c>
      <c r="D670" s="196" t="s">
        <v>2060</v>
      </c>
      <c r="E670" s="180"/>
    </row>
    <row r="671" spans="1:5" x14ac:dyDescent="0.2">
      <c r="A671" s="352"/>
      <c r="B671" s="189"/>
      <c r="C671" s="188"/>
      <c r="D671" s="186"/>
      <c r="E671" s="180"/>
    </row>
    <row r="672" spans="1:5" ht="25.5" x14ac:dyDescent="0.2">
      <c r="A672" s="191">
        <v>38</v>
      </c>
      <c r="B672" s="189"/>
      <c r="C672" s="187"/>
      <c r="D672" s="203" t="s">
        <v>2059</v>
      </c>
      <c r="E672" s="180"/>
    </row>
    <row r="673" spans="1:5" x14ac:dyDescent="0.2">
      <c r="A673" s="352"/>
      <c r="B673" s="189"/>
      <c r="C673" s="188"/>
      <c r="D673" s="186"/>
      <c r="E673" s="180"/>
    </row>
    <row r="674" spans="1:5" x14ac:dyDescent="0.2">
      <c r="A674" s="352"/>
      <c r="B674" s="188" t="s">
        <v>2058</v>
      </c>
      <c r="C674" s="187"/>
      <c r="D674" s="222" t="s">
        <v>2057</v>
      </c>
      <c r="E674" s="180"/>
    </row>
    <row r="675" spans="1:5" x14ac:dyDescent="0.2">
      <c r="A675" s="352"/>
      <c r="B675" s="189"/>
      <c r="C675" s="193" t="s">
        <v>2056</v>
      </c>
      <c r="D675" s="221" t="s">
        <v>2055</v>
      </c>
      <c r="E675" s="180"/>
    </row>
    <row r="676" spans="1:5" x14ac:dyDescent="0.2">
      <c r="A676" s="352"/>
      <c r="B676" s="189"/>
      <c r="C676" s="193" t="s">
        <v>2054</v>
      </c>
      <c r="D676" s="221" t="s">
        <v>2053</v>
      </c>
      <c r="E676" s="180"/>
    </row>
    <row r="677" spans="1:5" x14ac:dyDescent="0.2">
      <c r="A677" s="352"/>
      <c r="B677" s="189"/>
      <c r="C677" s="188"/>
      <c r="D677" s="186"/>
      <c r="E677" s="180"/>
    </row>
    <row r="678" spans="1:5" x14ac:dyDescent="0.2">
      <c r="A678" s="352"/>
      <c r="B678" s="188" t="s">
        <v>2052</v>
      </c>
      <c r="C678" s="187"/>
      <c r="D678" s="222" t="s">
        <v>2051</v>
      </c>
      <c r="E678" s="180"/>
    </row>
    <row r="679" spans="1:5" x14ac:dyDescent="0.2">
      <c r="A679" s="352"/>
      <c r="B679" s="189"/>
      <c r="C679" s="223" t="s">
        <v>2050</v>
      </c>
      <c r="D679" s="192" t="s">
        <v>2049</v>
      </c>
      <c r="E679" s="180"/>
    </row>
    <row r="680" spans="1:5" x14ac:dyDescent="0.2">
      <c r="A680" s="352"/>
      <c r="B680" s="189"/>
      <c r="C680" s="193" t="s">
        <v>2048</v>
      </c>
      <c r="D680" s="221" t="s">
        <v>2047</v>
      </c>
      <c r="E680" s="180"/>
    </row>
    <row r="681" spans="1:5" x14ac:dyDescent="0.2">
      <c r="A681" s="352"/>
      <c r="B681" s="189"/>
      <c r="C681" s="188"/>
      <c r="D681" s="186"/>
      <c r="E681" s="180"/>
    </row>
    <row r="682" spans="1:5" x14ac:dyDescent="0.2">
      <c r="A682" s="352"/>
      <c r="B682" s="188" t="s">
        <v>2046</v>
      </c>
      <c r="C682" s="187"/>
      <c r="D682" s="222" t="s">
        <v>2045</v>
      </c>
      <c r="E682" s="180"/>
    </row>
    <row r="683" spans="1:5" x14ac:dyDescent="0.2">
      <c r="A683" s="352"/>
      <c r="B683" s="189"/>
      <c r="C683" s="193" t="s">
        <v>2044</v>
      </c>
      <c r="D683" s="221" t="s">
        <v>2043</v>
      </c>
      <c r="E683" s="180"/>
    </row>
    <row r="684" spans="1:5" x14ac:dyDescent="0.2">
      <c r="A684" s="352"/>
      <c r="B684" s="189"/>
      <c r="C684" s="193" t="s">
        <v>2042</v>
      </c>
      <c r="D684" s="221" t="s">
        <v>2041</v>
      </c>
      <c r="E684" s="180"/>
    </row>
    <row r="685" spans="1:5" x14ac:dyDescent="0.2">
      <c r="A685" s="352"/>
      <c r="B685" s="189"/>
      <c r="C685" s="188"/>
      <c r="D685" s="186"/>
      <c r="E685" s="180"/>
    </row>
    <row r="686" spans="1:5" x14ac:dyDescent="0.2">
      <c r="A686" s="191">
        <v>39</v>
      </c>
      <c r="B686" s="189"/>
      <c r="C686" s="187"/>
      <c r="D686" s="186" t="s">
        <v>2038</v>
      </c>
      <c r="E686" s="180"/>
    </row>
    <row r="687" spans="1:5" x14ac:dyDescent="0.2">
      <c r="A687" s="352"/>
      <c r="B687" s="189"/>
      <c r="C687" s="188"/>
      <c r="D687" s="186"/>
      <c r="E687" s="180"/>
    </row>
    <row r="688" spans="1:5" x14ac:dyDescent="0.2">
      <c r="A688" s="352"/>
      <c r="B688" s="188" t="s">
        <v>2040</v>
      </c>
      <c r="C688" s="187"/>
      <c r="D688" s="186" t="s">
        <v>2038</v>
      </c>
      <c r="E688" s="180"/>
    </row>
    <row r="689" spans="1:5" x14ac:dyDescent="0.2">
      <c r="A689" s="352"/>
      <c r="B689" s="189"/>
      <c r="C689" s="193" t="s">
        <v>2039</v>
      </c>
      <c r="D689" s="196" t="s">
        <v>2038</v>
      </c>
      <c r="E689" s="180"/>
    </row>
    <row r="690" spans="1:5" x14ac:dyDescent="0.2">
      <c r="A690" s="352"/>
      <c r="B690" s="189"/>
      <c r="C690" s="193"/>
      <c r="D690" s="192"/>
      <c r="E690" s="180"/>
    </row>
    <row r="691" spans="1:5" x14ac:dyDescent="0.2">
      <c r="A691" s="352"/>
      <c r="B691" s="189"/>
      <c r="C691" s="188"/>
      <c r="D691" s="186"/>
      <c r="E691" s="180"/>
    </row>
    <row r="692" spans="1:5" x14ac:dyDescent="0.2">
      <c r="A692" s="352"/>
      <c r="B692" s="189"/>
      <c r="C692" s="188"/>
      <c r="D692" s="186" t="s">
        <v>247</v>
      </c>
      <c r="E692" s="180"/>
    </row>
    <row r="693" spans="1:5" x14ac:dyDescent="0.2">
      <c r="A693" s="352"/>
      <c r="B693" s="189"/>
      <c r="C693" s="193"/>
      <c r="D693" s="205"/>
      <c r="E693" s="180"/>
    </row>
    <row r="694" spans="1:5" x14ac:dyDescent="0.2">
      <c r="A694" s="191">
        <v>41</v>
      </c>
      <c r="B694" s="189"/>
      <c r="C694" s="187"/>
      <c r="D694" s="186" t="s">
        <v>2037</v>
      </c>
      <c r="E694" s="180"/>
    </row>
    <row r="695" spans="1:5" x14ac:dyDescent="0.2">
      <c r="A695" s="352"/>
      <c r="B695" s="189"/>
      <c r="C695" s="188"/>
      <c r="D695" s="186"/>
      <c r="E695" s="180"/>
    </row>
    <row r="696" spans="1:5" x14ac:dyDescent="0.2">
      <c r="A696" s="352"/>
      <c r="B696" s="188" t="s">
        <v>2036</v>
      </c>
      <c r="C696" s="187"/>
      <c r="D696" s="186" t="s">
        <v>2035</v>
      </c>
      <c r="E696" s="180"/>
    </row>
    <row r="697" spans="1:5" x14ac:dyDescent="0.2">
      <c r="A697" s="352"/>
      <c r="B697" s="189"/>
      <c r="C697" s="193" t="s">
        <v>2034</v>
      </c>
      <c r="D697" s="192" t="s">
        <v>2033</v>
      </c>
      <c r="E697" s="180"/>
    </row>
    <row r="698" spans="1:5" x14ac:dyDescent="0.2">
      <c r="A698" s="352"/>
      <c r="B698" s="189"/>
      <c r="C698" s="193"/>
      <c r="D698" s="192"/>
      <c r="E698" s="180"/>
    </row>
    <row r="699" spans="1:5" x14ac:dyDescent="0.2">
      <c r="A699" s="352"/>
      <c r="B699" s="188" t="s">
        <v>2032</v>
      </c>
      <c r="C699" s="187"/>
      <c r="D699" s="186" t="s">
        <v>2031</v>
      </c>
      <c r="E699" s="180"/>
    </row>
    <row r="700" spans="1:5" x14ac:dyDescent="0.2">
      <c r="A700" s="352"/>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2"/>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2"/>
      <c r="B707" s="189"/>
      <c r="C707" s="193" t="s">
        <v>2021</v>
      </c>
      <c r="D707" s="192" t="s">
        <v>2020</v>
      </c>
      <c r="E707" s="180"/>
    </row>
    <row r="708" spans="1:5" x14ac:dyDescent="0.2">
      <c r="A708" s="352"/>
      <c r="B708" s="189"/>
      <c r="C708" s="193" t="s">
        <v>2019</v>
      </c>
      <c r="D708" s="192" t="s">
        <v>2018</v>
      </c>
      <c r="E708" s="180"/>
    </row>
    <row r="709" spans="1:5" x14ac:dyDescent="0.2">
      <c r="A709" s="352"/>
      <c r="B709" s="189"/>
      <c r="C709" s="193" t="s">
        <v>2017</v>
      </c>
      <c r="D709" s="192" t="s">
        <v>2016</v>
      </c>
      <c r="E709" s="180"/>
    </row>
    <row r="710" spans="1:5" x14ac:dyDescent="0.2">
      <c r="A710" s="352"/>
      <c r="B710" s="189"/>
      <c r="C710" s="193"/>
      <c r="D710" s="192"/>
      <c r="E710" s="180"/>
    </row>
    <row r="711" spans="1:5" x14ac:dyDescent="0.2">
      <c r="A711" s="352"/>
      <c r="B711" s="188" t="s">
        <v>2015</v>
      </c>
      <c r="C711" s="187"/>
      <c r="D711" s="186" t="s">
        <v>2014</v>
      </c>
      <c r="E711" s="180"/>
    </row>
    <row r="712" spans="1:5" x14ac:dyDescent="0.2">
      <c r="A712" s="352"/>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2"/>
      <c r="B715" s="189"/>
      <c r="C715" s="193" t="s">
        <v>2007</v>
      </c>
      <c r="D715" s="192" t="s">
        <v>2006</v>
      </c>
      <c r="E715" s="180"/>
    </row>
    <row r="716" spans="1:5" x14ac:dyDescent="0.2">
      <c r="A716" s="352"/>
      <c r="B716" s="189"/>
      <c r="C716" s="188"/>
      <c r="D716" s="186"/>
      <c r="E716" s="180"/>
    </row>
    <row r="717" spans="1:5" x14ac:dyDescent="0.2">
      <c r="A717" s="352"/>
      <c r="B717" s="188" t="s">
        <v>2005</v>
      </c>
      <c r="C717" s="187"/>
      <c r="D717" s="186" t="s">
        <v>2004</v>
      </c>
      <c r="E717" s="180"/>
    </row>
    <row r="718" spans="1:5" x14ac:dyDescent="0.2">
      <c r="A718" s="352"/>
      <c r="B718" s="189"/>
      <c r="C718" s="193" t="s">
        <v>2003</v>
      </c>
      <c r="D718" s="192" t="s">
        <v>2002</v>
      </c>
      <c r="E718" s="180"/>
    </row>
    <row r="719" spans="1:5" x14ac:dyDescent="0.2">
      <c r="A719" s="352"/>
      <c r="B719" s="189"/>
      <c r="C719" s="193" t="s">
        <v>2001</v>
      </c>
      <c r="D719" s="192" t="s">
        <v>2000</v>
      </c>
      <c r="E719" s="180"/>
    </row>
    <row r="720" spans="1:5" x14ac:dyDescent="0.2">
      <c r="A720" s="352"/>
      <c r="B720" s="189"/>
      <c r="C720" s="187"/>
      <c r="D720" s="192"/>
      <c r="E720" s="180"/>
    </row>
    <row r="721" spans="1:5" x14ac:dyDescent="0.2">
      <c r="A721" s="191">
        <v>43</v>
      </c>
      <c r="B721" s="189"/>
      <c r="C721" s="187"/>
      <c r="D721" s="186" t="s">
        <v>1999</v>
      </c>
      <c r="E721" s="180"/>
    </row>
    <row r="722" spans="1:5" x14ac:dyDescent="0.2">
      <c r="A722" s="352"/>
      <c r="B722" s="189"/>
      <c r="C722" s="188"/>
      <c r="D722" s="186"/>
      <c r="E722" s="180"/>
    </row>
    <row r="723" spans="1:5" x14ac:dyDescent="0.2">
      <c r="A723" s="352"/>
      <c r="B723" s="188" t="s">
        <v>1998</v>
      </c>
      <c r="C723" s="187"/>
      <c r="D723" s="186" t="s">
        <v>1997</v>
      </c>
      <c r="E723" s="180"/>
    </row>
    <row r="724" spans="1:5" x14ac:dyDescent="0.2">
      <c r="A724" s="352"/>
      <c r="B724" s="189"/>
      <c r="C724" s="193" t="s">
        <v>1996</v>
      </c>
      <c r="D724" s="192" t="s">
        <v>1995</v>
      </c>
      <c r="E724" s="180"/>
    </row>
    <row r="725" spans="1:5" x14ac:dyDescent="0.2">
      <c r="A725" s="352"/>
      <c r="B725" s="189"/>
      <c r="C725" s="193" t="s">
        <v>1994</v>
      </c>
      <c r="D725" s="192" t="s">
        <v>1993</v>
      </c>
      <c r="E725" s="180"/>
    </row>
    <row r="726" spans="1:5" x14ac:dyDescent="0.2">
      <c r="A726" s="352"/>
      <c r="B726" s="189"/>
      <c r="C726" s="193" t="s">
        <v>1992</v>
      </c>
      <c r="D726" s="192" t="s">
        <v>1991</v>
      </c>
      <c r="E726" s="180"/>
    </row>
    <row r="727" spans="1:5" x14ac:dyDescent="0.2">
      <c r="A727" s="352"/>
      <c r="B727" s="189"/>
      <c r="C727" s="188"/>
      <c r="D727" s="186"/>
      <c r="E727" s="180"/>
    </row>
    <row r="728" spans="1:5" x14ac:dyDescent="0.2">
      <c r="A728" s="352"/>
      <c r="B728" s="188" t="s">
        <v>1990</v>
      </c>
      <c r="C728" s="187"/>
      <c r="D728" s="186" t="s">
        <v>1989</v>
      </c>
      <c r="E728" s="180"/>
    </row>
    <row r="729" spans="1:5" x14ac:dyDescent="0.2">
      <c r="A729" s="352"/>
      <c r="B729" s="189"/>
      <c r="C729" s="193" t="s">
        <v>1988</v>
      </c>
      <c r="D729" s="192" t="s">
        <v>1987</v>
      </c>
      <c r="E729" s="180"/>
    </row>
    <row r="730" spans="1:5" x14ac:dyDescent="0.2">
      <c r="A730" s="352"/>
      <c r="B730" s="189"/>
      <c r="C730" s="193" t="s">
        <v>1986</v>
      </c>
      <c r="D730" s="192" t="s">
        <v>1985</v>
      </c>
      <c r="E730" s="180"/>
    </row>
    <row r="731" spans="1:5" x14ac:dyDescent="0.2">
      <c r="A731" s="352"/>
      <c r="B731" s="189"/>
      <c r="C731" s="193" t="s">
        <v>1984</v>
      </c>
      <c r="D731" s="192" t="s">
        <v>1983</v>
      </c>
      <c r="E731" s="180"/>
    </row>
    <row r="732" spans="1:5" x14ac:dyDescent="0.2">
      <c r="A732" s="352"/>
      <c r="B732" s="189"/>
      <c r="C732" s="188"/>
      <c r="D732" s="186"/>
      <c r="E732" s="180"/>
    </row>
    <row r="733" spans="1:5" x14ac:dyDescent="0.2">
      <c r="A733" s="352"/>
      <c r="B733" s="188" t="s">
        <v>1982</v>
      </c>
      <c r="C733" s="187"/>
      <c r="D733" s="186" t="s">
        <v>1981</v>
      </c>
      <c r="E733" s="180"/>
    </row>
    <row r="734" spans="1:5" x14ac:dyDescent="0.2">
      <c r="A734" s="352"/>
      <c r="B734" s="189"/>
      <c r="C734" s="193" t="s">
        <v>1980</v>
      </c>
      <c r="D734" s="192" t="s">
        <v>1979</v>
      </c>
      <c r="E734" s="180"/>
    </row>
    <row r="735" spans="1:5" x14ac:dyDescent="0.2">
      <c r="A735" s="352"/>
      <c r="B735" s="189"/>
      <c r="C735" s="193" t="s">
        <v>1978</v>
      </c>
      <c r="D735" s="192" t="s">
        <v>1977</v>
      </c>
      <c r="E735" s="180"/>
    </row>
    <row r="736" spans="1:5" x14ac:dyDescent="0.2">
      <c r="A736" s="352"/>
      <c r="B736" s="189"/>
      <c r="C736" s="193" t="s">
        <v>1976</v>
      </c>
      <c r="D736" s="192" t="s">
        <v>1975</v>
      </c>
      <c r="E736" s="180"/>
    </row>
    <row r="737" spans="1:5" x14ac:dyDescent="0.2">
      <c r="A737" s="352"/>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2"/>
      <c r="B740" s="189"/>
      <c r="C740" s="193" t="s">
        <v>1968</v>
      </c>
      <c r="D740" s="192" t="s">
        <v>1967</v>
      </c>
      <c r="E740" s="180"/>
    </row>
    <row r="741" spans="1:5" x14ac:dyDescent="0.2">
      <c r="A741" s="352"/>
      <c r="B741" s="189"/>
      <c r="C741" s="193"/>
      <c r="D741" s="192"/>
      <c r="E741" s="180"/>
    </row>
    <row r="742" spans="1:5" x14ac:dyDescent="0.2">
      <c r="A742" s="352"/>
      <c r="B742" s="188" t="s">
        <v>1966</v>
      </c>
      <c r="C742" s="187"/>
      <c r="D742" s="186" t="s">
        <v>1965</v>
      </c>
      <c r="E742" s="180"/>
    </row>
    <row r="743" spans="1:5" x14ac:dyDescent="0.2">
      <c r="A743" s="352"/>
      <c r="B743" s="189"/>
      <c r="C743" s="193" t="s">
        <v>1964</v>
      </c>
      <c r="D743" s="192" t="s">
        <v>1963</v>
      </c>
      <c r="E743" s="180"/>
    </row>
    <row r="744" spans="1:5" x14ac:dyDescent="0.2">
      <c r="A744" s="352"/>
      <c r="B744" s="189"/>
      <c r="C744" s="193" t="s">
        <v>1962</v>
      </c>
      <c r="D744" s="192" t="s">
        <v>1961</v>
      </c>
      <c r="E744" s="180"/>
    </row>
    <row r="745" spans="1:5" x14ac:dyDescent="0.2">
      <c r="A745" s="352"/>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2"/>
      <c r="B748" s="189"/>
      <c r="C748" s="188"/>
      <c r="D748" s="186"/>
      <c r="E748" s="180"/>
    </row>
    <row r="749" spans="1:5" ht="25.5" x14ac:dyDescent="0.2">
      <c r="A749" s="352"/>
      <c r="B749" s="189"/>
      <c r="C749" s="188"/>
      <c r="D749" s="186" t="s">
        <v>246</v>
      </c>
      <c r="E749" s="180"/>
    </row>
    <row r="750" spans="1:5" x14ac:dyDescent="0.2">
      <c r="A750" s="352"/>
      <c r="B750" s="189"/>
      <c r="C750" s="193"/>
      <c r="D750" s="192"/>
      <c r="E750" s="180"/>
    </row>
    <row r="751" spans="1:5" x14ac:dyDescent="0.2">
      <c r="A751" s="191">
        <v>45</v>
      </c>
      <c r="B751" s="189"/>
      <c r="C751" s="187"/>
      <c r="D751" s="186" t="s">
        <v>1956</v>
      </c>
      <c r="E751" s="180"/>
    </row>
    <row r="752" spans="1:5" x14ac:dyDescent="0.2">
      <c r="A752" s="352"/>
      <c r="B752" s="189"/>
      <c r="C752" s="188"/>
      <c r="D752" s="186"/>
      <c r="E752" s="180"/>
    </row>
    <row r="753" spans="1:5" x14ac:dyDescent="0.2">
      <c r="A753" s="352"/>
      <c r="B753" s="188" t="s">
        <v>1955</v>
      </c>
      <c r="C753" s="187"/>
      <c r="D753" s="186" t="s">
        <v>1954</v>
      </c>
      <c r="E753" s="180"/>
    </row>
    <row r="754" spans="1:5" x14ac:dyDescent="0.2">
      <c r="A754" s="352"/>
      <c r="B754" s="189"/>
      <c r="C754" s="193" t="s">
        <v>1953</v>
      </c>
      <c r="D754" s="192" t="s">
        <v>1952</v>
      </c>
      <c r="E754" s="180"/>
    </row>
    <row r="755" spans="1:5" x14ac:dyDescent="0.2">
      <c r="A755" s="352"/>
      <c r="B755" s="189"/>
      <c r="C755" s="193" t="s">
        <v>1951</v>
      </c>
      <c r="D755" s="192" t="s">
        <v>1950</v>
      </c>
      <c r="E755" s="180"/>
    </row>
    <row r="756" spans="1:5" x14ac:dyDescent="0.2">
      <c r="A756" s="352"/>
      <c r="B756" s="189"/>
      <c r="C756" s="188"/>
      <c r="D756" s="186"/>
      <c r="E756" s="180"/>
    </row>
    <row r="757" spans="1:5" x14ac:dyDescent="0.2">
      <c r="A757" s="352"/>
      <c r="B757" s="188" t="s">
        <v>1949</v>
      </c>
      <c r="C757" s="187"/>
      <c r="D757" s="186" t="s">
        <v>1947</v>
      </c>
      <c r="E757" s="180"/>
    </row>
    <row r="758" spans="1:5" x14ac:dyDescent="0.2">
      <c r="A758" s="352"/>
      <c r="B758" s="189"/>
      <c r="C758" s="193" t="s">
        <v>1948</v>
      </c>
      <c r="D758" s="192" t="s">
        <v>1947</v>
      </c>
      <c r="E758" s="180"/>
    </row>
    <row r="759" spans="1:5" x14ac:dyDescent="0.2">
      <c r="A759" s="352"/>
      <c r="B759" s="189"/>
      <c r="C759" s="188"/>
      <c r="D759" s="186"/>
      <c r="E759" s="180"/>
    </row>
    <row r="760" spans="1:5" ht="25.5" x14ac:dyDescent="0.2">
      <c r="A760" s="352"/>
      <c r="B760" s="188" t="s">
        <v>1946</v>
      </c>
      <c r="C760" s="187"/>
      <c r="D760" s="186" t="s">
        <v>1945</v>
      </c>
      <c r="E760" s="180"/>
    </row>
    <row r="761" spans="1:5" x14ac:dyDescent="0.2">
      <c r="A761" s="352"/>
      <c r="B761" s="189"/>
      <c r="C761" s="193" t="s">
        <v>1944</v>
      </c>
      <c r="D761" s="192" t="s">
        <v>1943</v>
      </c>
      <c r="E761" s="180"/>
    </row>
    <row r="762" spans="1:5" x14ac:dyDescent="0.2">
      <c r="A762" s="352"/>
      <c r="B762" s="189"/>
      <c r="C762" s="193" t="s">
        <v>1942</v>
      </c>
      <c r="D762" s="192" t="s">
        <v>1941</v>
      </c>
      <c r="E762" s="180"/>
    </row>
    <row r="763" spans="1:5" x14ac:dyDescent="0.2">
      <c r="A763" s="352"/>
      <c r="B763" s="189"/>
      <c r="C763" s="188"/>
      <c r="D763" s="186"/>
      <c r="E763" s="180"/>
    </row>
    <row r="764" spans="1:5" x14ac:dyDescent="0.2">
      <c r="A764" s="352"/>
      <c r="B764" s="188" t="s">
        <v>1940</v>
      </c>
      <c r="C764" s="187"/>
      <c r="D764" s="186" t="s">
        <v>1938</v>
      </c>
      <c r="E764" s="180"/>
    </row>
    <row r="765" spans="1:5" x14ac:dyDescent="0.2">
      <c r="A765" s="352"/>
      <c r="B765" s="189"/>
      <c r="C765" s="193" t="s">
        <v>1939</v>
      </c>
      <c r="D765" s="192" t="s">
        <v>1938</v>
      </c>
      <c r="E765" s="180"/>
    </row>
    <row r="766" spans="1:5" x14ac:dyDescent="0.2">
      <c r="A766" s="352"/>
      <c r="B766" s="189"/>
      <c r="C766" s="188" t="s">
        <v>1690</v>
      </c>
      <c r="D766" s="186"/>
      <c r="E766" s="180"/>
    </row>
    <row r="767" spans="1:5" x14ac:dyDescent="0.2">
      <c r="A767" s="191">
        <v>46</v>
      </c>
      <c r="B767" s="189"/>
      <c r="C767" s="187"/>
      <c r="D767" s="186" t="s">
        <v>1937</v>
      </c>
      <c r="E767" s="180"/>
    </row>
    <row r="768" spans="1:5" x14ac:dyDescent="0.2">
      <c r="A768" s="352"/>
      <c r="B768" s="189"/>
      <c r="C768" s="188"/>
      <c r="D768" s="186"/>
      <c r="E768" s="180"/>
    </row>
    <row r="769" spans="1:5" x14ac:dyDescent="0.2">
      <c r="A769" s="352"/>
      <c r="B769" s="188" t="s">
        <v>1936</v>
      </c>
      <c r="C769" s="187"/>
      <c r="D769" s="186" t="s">
        <v>1935</v>
      </c>
      <c r="E769" s="180"/>
    </row>
    <row r="770" spans="1:5" ht="25.5" x14ac:dyDescent="0.2">
      <c r="A770" s="352"/>
      <c r="B770" s="189"/>
      <c r="C770" s="204" t="s">
        <v>1934</v>
      </c>
      <c r="D770" s="192" t="s">
        <v>1933</v>
      </c>
      <c r="E770" s="180"/>
    </row>
    <row r="771" spans="1:5" ht="25.5" x14ac:dyDescent="0.2">
      <c r="A771" s="352"/>
      <c r="B771" s="189"/>
      <c r="C771" s="193" t="s">
        <v>1932</v>
      </c>
      <c r="D771" s="192" t="s">
        <v>1931</v>
      </c>
      <c r="E771" s="180"/>
    </row>
    <row r="772" spans="1:5" ht="25.5" x14ac:dyDescent="0.2">
      <c r="A772" s="352"/>
      <c r="B772" s="189"/>
      <c r="C772" s="193" t="s">
        <v>1930</v>
      </c>
      <c r="D772" s="196" t="s">
        <v>1929</v>
      </c>
      <c r="E772" s="180"/>
    </row>
    <row r="773" spans="1:5" ht="25.5" x14ac:dyDescent="0.2">
      <c r="A773" s="352"/>
      <c r="B773" s="189"/>
      <c r="C773" s="193" t="s">
        <v>1928</v>
      </c>
      <c r="D773" s="192" t="s">
        <v>1927</v>
      </c>
      <c r="E773" s="180"/>
    </row>
    <row r="774" spans="1:5" ht="25.5" x14ac:dyDescent="0.2">
      <c r="A774" s="352"/>
      <c r="B774" s="189"/>
      <c r="C774" s="193" t="s">
        <v>1926</v>
      </c>
      <c r="D774" s="192" t="s">
        <v>1925</v>
      </c>
      <c r="E774" s="180"/>
    </row>
    <row r="775" spans="1:5" ht="25.5" x14ac:dyDescent="0.2">
      <c r="A775" s="352"/>
      <c r="B775" s="189"/>
      <c r="C775" s="193" t="s">
        <v>1924</v>
      </c>
      <c r="D775" s="192" t="s">
        <v>1923</v>
      </c>
      <c r="E775" s="180"/>
    </row>
    <row r="776" spans="1:5" ht="25.5" x14ac:dyDescent="0.2">
      <c r="A776" s="352"/>
      <c r="B776" s="189"/>
      <c r="C776" s="193" t="s">
        <v>1922</v>
      </c>
      <c r="D776" s="192" t="s">
        <v>1921</v>
      </c>
      <c r="E776" s="180"/>
    </row>
    <row r="777" spans="1:5" ht="25.5" x14ac:dyDescent="0.2">
      <c r="A777" s="352"/>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2"/>
      <c r="B781" s="189"/>
      <c r="C781" s="188"/>
      <c r="D781" s="186"/>
      <c r="E781" s="180"/>
    </row>
    <row r="782" spans="1:5" x14ac:dyDescent="0.2">
      <c r="A782" s="352"/>
      <c r="B782" s="188" t="s">
        <v>1912</v>
      </c>
      <c r="C782" s="187"/>
      <c r="D782" s="186" t="s">
        <v>1911</v>
      </c>
      <c r="E782" s="180"/>
    </row>
    <row r="783" spans="1:5" x14ac:dyDescent="0.2">
      <c r="A783" s="352"/>
      <c r="B783" s="189"/>
      <c r="C783" s="193" t="s">
        <v>1910</v>
      </c>
      <c r="D783" s="192" t="s">
        <v>1909</v>
      </c>
      <c r="E783" s="180"/>
    </row>
    <row r="784" spans="1:5" x14ac:dyDescent="0.2">
      <c r="A784" s="352"/>
      <c r="B784" s="189"/>
      <c r="C784" s="193" t="s">
        <v>1908</v>
      </c>
      <c r="D784" s="192" t="s">
        <v>1907</v>
      </c>
      <c r="E784" s="180"/>
    </row>
    <row r="785" spans="1:5" x14ac:dyDescent="0.2">
      <c r="A785" s="352"/>
      <c r="B785" s="189"/>
      <c r="C785" s="193" t="s">
        <v>1906</v>
      </c>
      <c r="D785" s="192" t="s">
        <v>1905</v>
      </c>
      <c r="E785" s="180"/>
    </row>
    <row r="786" spans="1:5" x14ac:dyDescent="0.2">
      <c r="A786" s="352"/>
      <c r="B786" s="189"/>
      <c r="C786" s="193" t="s">
        <v>1904</v>
      </c>
      <c r="D786" s="192" t="s">
        <v>1903</v>
      </c>
      <c r="E786" s="180"/>
    </row>
    <row r="787" spans="1:5" x14ac:dyDescent="0.2">
      <c r="A787" s="352"/>
      <c r="B787" s="189"/>
      <c r="C787" s="188"/>
      <c r="D787" s="205"/>
      <c r="E787" s="180"/>
    </row>
    <row r="788" spans="1:5" x14ac:dyDescent="0.2">
      <c r="A788" s="352"/>
      <c r="B788" s="188" t="s">
        <v>1902</v>
      </c>
      <c r="C788" s="187"/>
      <c r="D788" s="186" t="s">
        <v>1901</v>
      </c>
      <c r="E788" s="180"/>
    </row>
    <row r="789" spans="1:5" x14ac:dyDescent="0.2">
      <c r="A789" s="352"/>
      <c r="B789" s="189"/>
      <c r="C789" s="193" t="s">
        <v>1900</v>
      </c>
      <c r="D789" s="192" t="s">
        <v>1899</v>
      </c>
      <c r="E789" s="180"/>
    </row>
    <row r="790" spans="1:5" x14ac:dyDescent="0.2">
      <c r="A790" s="352"/>
      <c r="B790" s="189"/>
      <c r="C790" s="193" t="s">
        <v>1898</v>
      </c>
      <c r="D790" s="192" t="s">
        <v>1897</v>
      </c>
      <c r="E790" s="180"/>
    </row>
    <row r="791" spans="1:5" x14ac:dyDescent="0.2">
      <c r="A791" s="352"/>
      <c r="B791" s="189"/>
      <c r="C791" s="193" t="s">
        <v>1896</v>
      </c>
      <c r="D791" s="192" t="s">
        <v>1895</v>
      </c>
      <c r="E791" s="180"/>
    </row>
    <row r="792" spans="1:5" x14ac:dyDescent="0.2">
      <c r="A792" s="352"/>
      <c r="B792" s="189"/>
      <c r="C792" s="193" t="s">
        <v>1894</v>
      </c>
      <c r="D792" s="192" t="s">
        <v>1893</v>
      </c>
      <c r="E792" s="180"/>
    </row>
    <row r="793" spans="1:5" x14ac:dyDescent="0.2">
      <c r="A793" s="352"/>
      <c r="B793" s="189"/>
      <c r="C793" s="193" t="s">
        <v>1892</v>
      </c>
      <c r="D793" s="192" t="s">
        <v>1891</v>
      </c>
      <c r="E793" s="180"/>
    </row>
    <row r="794" spans="1:5" x14ac:dyDescent="0.2">
      <c r="A794" s="352"/>
      <c r="B794" s="189"/>
      <c r="C794" s="193" t="s">
        <v>1890</v>
      </c>
      <c r="D794" s="192" t="s">
        <v>1889</v>
      </c>
      <c r="E794" s="180"/>
    </row>
    <row r="795" spans="1:5" x14ac:dyDescent="0.2">
      <c r="A795" s="352"/>
      <c r="B795" s="189"/>
      <c r="C795" s="193" t="s">
        <v>1888</v>
      </c>
      <c r="D795" s="192" t="s">
        <v>1887</v>
      </c>
      <c r="E795" s="180"/>
    </row>
    <row r="796" spans="1:5" ht="25.5" x14ac:dyDescent="0.2">
      <c r="A796" s="352"/>
      <c r="B796" s="189"/>
      <c r="C796" s="193" t="s">
        <v>1886</v>
      </c>
      <c r="D796" s="192" t="s">
        <v>1885</v>
      </c>
      <c r="E796" s="180"/>
    </row>
    <row r="797" spans="1:5" x14ac:dyDescent="0.2">
      <c r="A797" s="352"/>
      <c r="B797" s="189"/>
      <c r="C797" s="193" t="s">
        <v>1884</v>
      </c>
      <c r="D797" s="192" t="s">
        <v>1883</v>
      </c>
      <c r="E797" s="180"/>
    </row>
    <row r="798" spans="1:5" x14ac:dyDescent="0.2">
      <c r="A798" s="352"/>
      <c r="B798" s="189"/>
      <c r="C798" s="188"/>
      <c r="D798" s="186"/>
      <c r="E798" s="180"/>
    </row>
    <row r="799" spans="1:5" x14ac:dyDescent="0.2">
      <c r="A799" s="352"/>
      <c r="B799" s="188" t="s">
        <v>1882</v>
      </c>
      <c r="C799" s="187"/>
      <c r="D799" s="186" t="s">
        <v>1881</v>
      </c>
      <c r="E799" s="180"/>
    </row>
    <row r="800" spans="1:5" x14ac:dyDescent="0.2">
      <c r="A800" s="352"/>
      <c r="B800" s="189"/>
      <c r="C800" s="193" t="s">
        <v>1880</v>
      </c>
      <c r="D800" s="192" t="s">
        <v>1879</v>
      </c>
      <c r="E800" s="180"/>
    </row>
    <row r="801" spans="1:5" x14ac:dyDescent="0.2">
      <c r="A801" s="352"/>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2"/>
      <c r="B804" s="189"/>
      <c r="C804" s="193" t="s">
        <v>1872</v>
      </c>
      <c r="D804" s="192" t="s">
        <v>1871</v>
      </c>
      <c r="E804" s="180"/>
    </row>
    <row r="805" spans="1:5" ht="25.5" x14ac:dyDescent="0.2">
      <c r="A805" s="352"/>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2"/>
      <c r="B808" s="189"/>
      <c r="C808" s="193" t="s">
        <v>1864</v>
      </c>
      <c r="D808" s="192" t="s">
        <v>1863</v>
      </c>
      <c r="E808" s="180"/>
    </row>
    <row r="809" spans="1:5" x14ac:dyDescent="0.2">
      <c r="A809" s="352"/>
      <c r="B809" s="189"/>
      <c r="C809" s="193" t="s">
        <v>1862</v>
      </c>
      <c r="D809" s="192" t="s">
        <v>1861</v>
      </c>
      <c r="E809" s="180"/>
    </row>
    <row r="810" spans="1:5" x14ac:dyDescent="0.2">
      <c r="A810" s="352"/>
      <c r="B810" s="189"/>
      <c r="C810" s="193" t="s">
        <v>1860</v>
      </c>
      <c r="D810" s="192" t="s">
        <v>1859</v>
      </c>
      <c r="E810" s="180"/>
    </row>
    <row r="811" spans="1:5" x14ac:dyDescent="0.2">
      <c r="A811" s="352"/>
      <c r="B811" s="189"/>
      <c r="C811" s="193" t="s">
        <v>1858</v>
      </c>
      <c r="D811" s="192" t="s">
        <v>1857</v>
      </c>
      <c r="E811" s="180"/>
    </row>
    <row r="812" spans="1:5" x14ac:dyDescent="0.2">
      <c r="A812" s="352"/>
      <c r="B812" s="189"/>
      <c r="C812" s="193" t="s">
        <v>1856</v>
      </c>
      <c r="D812" s="192" t="s">
        <v>1855</v>
      </c>
      <c r="E812" s="180"/>
    </row>
    <row r="813" spans="1:5" x14ac:dyDescent="0.2">
      <c r="A813" s="352"/>
      <c r="B813" s="189"/>
      <c r="C813" s="193"/>
      <c r="D813" s="192"/>
      <c r="E813" s="180"/>
    </row>
    <row r="814" spans="1:5" x14ac:dyDescent="0.2">
      <c r="A814" s="352"/>
      <c r="B814" s="188" t="s">
        <v>1854</v>
      </c>
      <c r="C814" s="187"/>
      <c r="D814" s="186" t="s">
        <v>1853</v>
      </c>
      <c r="E814" s="180"/>
    </row>
    <row r="815" spans="1:5" x14ac:dyDescent="0.2">
      <c r="A815" s="352"/>
      <c r="B815" s="189"/>
      <c r="C815" s="193" t="s">
        <v>1852</v>
      </c>
      <c r="D815" s="192" t="s">
        <v>1851</v>
      </c>
      <c r="E815" s="180"/>
    </row>
    <row r="816" spans="1:5" x14ac:dyDescent="0.2">
      <c r="A816" s="352"/>
      <c r="B816" s="189"/>
      <c r="C816" s="193" t="s">
        <v>1850</v>
      </c>
      <c r="D816" s="192" t="s">
        <v>1849</v>
      </c>
      <c r="E816" s="180"/>
    </row>
    <row r="817" spans="1:5" ht="15" x14ac:dyDescent="0.2">
      <c r="A817" s="201"/>
      <c r="B817" s="195"/>
      <c r="C817" s="198"/>
      <c r="D817" s="197"/>
      <c r="E817" s="180"/>
    </row>
    <row r="818" spans="1:5" x14ac:dyDescent="0.2">
      <c r="A818" s="352"/>
      <c r="B818" s="188" t="s">
        <v>1848</v>
      </c>
      <c r="C818" s="187"/>
      <c r="D818" s="186" t="s">
        <v>1847</v>
      </c>
      <c r="E818" s="180"/>
    </row>
    <row r="819" spans="1:5" x14ac:dyDescent="0.2">
      <c r="A819" s="352"/>
      <c r="B819" s="189"/>
      <c r="C819" s="193" t="s">
        <v>1846</v>
      </c>
      <c r="D819" s="192" t="s">
        <v>1845</v>
      </c>
      <c r="E819" s="180"/>
    </row>
    <row r="820" spans="1:5" x14ac:dyDescent="0.2">
      <c r="A820" s="352"/>
      <c r="B820" s="189"/>
      <c r="C820" s="193" t="s">
        <v>1844</v>
      </c>
      <c r="D820" s="192" t="s">
        <v>1843</v>
      </c>
      <c r="E820" s="180"/>
    </row>
    <row r="821" spans="1:5" x14ac:dyDescent="0.2">
      <c r="A821" s="352"/>
      <c r="B821" s="189"/>
      <c r="C821" s="193" t="s">
        <v>1842</v>
      </c>
      <c r="D821" s="192" t="s">
        <v>1841</v>
      </c>
      <c r="E821" s="180"/>
    </row>
    <row r="822" spans="1:5" ht="25.5" x14ac:dyDescent="0.2">
      <c r="A822" s="352"/>
      <c r="B822" s="189"/>
      <c r="C822" s="193" t="s">
        <v>1840</v>
      </c>
      <c r="D822" s="192" t="s">
        <v>1839</v>
      </c>
      <c r="E822" s="180"/>
    </row>
    <row r="823" spans="1:5" x14ac:dyDescent="0.2">
      <c r="A823" s="352"/>
      <c r="B823" s="189"/>
      <c r="C823" s="193" t="s">
        <v>1838</v>
      </c>
      <c r="D823" s="192" t="s">
        <v>1837</v>
      </c>
      <c r="E823" s="180"/>
    </row>
    <row r="824" spans="1:5" x14ac:dyDescent="0.2">
      <c r="A824" s="352"/>
      <c r="B824" s="189"/>
      <c r="C824" s="193" t="s">
        <v>1836</v>
      </c>
      <c r="D824" s="192" t="s">
        <v>1835</v>
      </c>
      <c r="E824" s="180"/>
    </row>
    <row r="825" spans="1:5" x14ac:dyDescent="0.2">
      <c r="A825" s="352"/>
      <c r="B825" s="189"/>
      <c r="C825" s="193" t="s">
        <v>1834</v>
      </c>
      <c r="D825" s="192" t="s">
        <v>1833</v>
      </c>
      <c r="E825" s="180"/>
    </row>
    <row r="826" spans="1:5" x14ac:dyDescent="0.2">
      <c r="A826" s="352"/>
      <c r="B826" s="189"/>
      <c r="C826" s="188"/>
      <c r="D826" s="186"/>
      <c r="E826" s="180"/>
    </row>
    <row r="827" spans="1:5" x14ac:dyDescent="0.2">
      <c r="A827" s="352"/>
      <c r="B827" s="188" t="s">
        <v>1832</v>
      </c>
      <c r="C827" s="187"/>
      <c r="D827" s="186" t="s">
        <v>1831</v>
      </c>
      <c r="E827" s="180"/>
    </row>
    <row r="828" spans="1:5" x14ac:dyDescent="0.2">
      <c r="A828" s="352"/>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2"/>
      <c r="B832" s="189"/>
      <c r="C832" s="193" t="s">
        <v>1822</v>
      </c>
      <c r="D832" s="192" t="s">
        <v>1821</v>
      </c>
      <c r="E832" s="180"/>
    </row>
    <row r="833" spans="1:5" x14ac:dyDescent="0.2">
      <c r="A833" s="352"/>
      <c r="B833" s="189"/>
      <c r="C833" s="193" t="s">
        <v>1820</v>
      </c>
      <c r="D833" s="192" t="s">
        <v>1819</v>
      </c>
      <c r="E833" s="180"/>
    </row>
    <row r="834" spans="1:5" ht="25.5" x14ac:dyDescent="0.2">
      <c r="A834" s="352"/>
      <c r="B834" s="189"/>
      <c r="C834" s="193" t="s">
        <v>1818</v>
      </c>
      <c r="D834" s="192" t="s">
        <v>1817</v>
      </c>
      <c r="E834" s="180"/>
    </row>
    <row r="835" spans="1:5" x14ac:dyDescent="0.2">
      <c r="A835" s="352"/>
      <c r="B835" s="189"/>
      <c r="C835" s="193" t="s">
        <v>1816</v>
      </c>
      <c r="D835" s="192" t="s">
        <v>1815</v>
      </c>
      <c r="E835" s="180"/>
    </row>
    <row r="836" spans="1:5" x14ac:dyDescent="0.2">
      <c r="A836" s="352"/>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2"/>
      <c r="B839" s="189"/>
      <c r="C839" s="193" t="s">
        <v>1808</v>
      </c>
      <c r="D839" s="192" t="s">
        <v>1807</v>
      </c>
      <c r="E839" s="180"/>
    </row>
    <row r="840" spans="1:5" x14ac:dyDescent="0.2">
      <c r="A840" s="352"/>
      <c r="B840" s="189"/>
      <c r="C840" s="193"/>
      <c r="D840" s="192"/>
      <c r="E840" s="180"/>
    </row>
    <row r="841" spans="1:5" x14ac:dyDescent="0.2">
      <c r="A841" s="352"/>
      <c r="B841" s="188" t="s">
        <v>1806</v>
      </c>
      <c r="C841" s="187"/>
      <c r="D841" s="186" t="s">
        <v>1804</v>
      </c>
      <c r="E841" s="180"/>
    </row>
    <row r="842" spans="1:5" x14ac:dyDescent="0.2">
      <c r="A842" s="352"/>
      <c r="B842" s="189"/>
      <c r="C842" s="193" t="s">
        <v>1805</v>
      </c>
      <c r="D842" s="192" t="s">
        <v>1804</v>
      </c>
      <c r="E842" s="180"/>
    </row>
    <row r="843" spans="1:5" x14ac:dyDescent="0.2">
      <c r="A843" s="352"/>
      <c r="B843" s="189"/>
      <c r="C843" s="188"/>
      <c r="D843" s="186"/>
      <c r="E843" s="180"/>
    </row>
    <row r="844" spans="1:5" x14ac:dyDescent="0.2">
      <c r="A844" s="191">
        <v>47</v>
      </c>
      <c r="B844" s="189"/>
      <c r="C844" s="187"/>
      <c r="D844" s="186" t="s">
        <v>1803</v>
      </c>
      <c r="E844" s="180"/>
    </row>
    <row r="845" spans="1:5" x14ac:dyDescent="0.2">
      <c r="A845" s="352"/>
      <c r="B845" s="189"/>
      <c r="C845" s="188"/>
      <c r="D845" s="186"/>
      <c r="E845" s="180"/>
    </row>
    <row r="846" spans="1:5" x14ac:dyDescent="0.2">
      <c r="A846" s="352"/>
      <c r="B846" s="188" t="s">
        <v>1802</v>
      </c>
      <c r="C846" s="187"/>
      <c r="D846" s="186" t="s">
        <v>1801</v>
      </c>
      <c r="E846" s="180"/>
    </row>
    <row r="847" spans="1:5" ht="25.5" x14ac:dyDescent="0.2">
      <c r="A847" s="352"/>
      <c r="B847" s="189"/>
      <c r="C847" s="193" t="s">
        <v>1800</v>
      </c>
      <c r="D847" s="192" t="s">
        <v>1799</v>
      </c>
      <c r="E847" s="180"/>
    </row>
    <row r="848" spans="1:5" x14ac:dyDescent="0.2">
      <c r="A848" s="352"/>
      <c r="B848" s="189"/>
      <c r="C848" s="193" t="s">
        <v>1798</v>
      </c>
      <c r="D848" s="192" t="s">
        <v>1797</v>
      </c>
      <c r="E848" s="180"/>
    </row>
    <row r="849" spans="1:5" x14ac:dyDescent="0.2">
      <c r="A849" s="352"/>
      <c r="B849" s="189"/>
      <c r="C849" s="188"/>
      <c r="D849" s="186"/>
      <c r="E849" s="180"/>
    </row>
    <row r="850" spans="1:5" ht="25.5" x14ac:dyDescent="0.2">
      <c r="A850" s="352"/>
      <c r="B850" s="188" t="s">
        <v>1796</v>
      </c>
      <c r="C850" s="187"/>
      <c r="D850" s="186" t="s">
        <v>1795</v>
      </c>
      <c r="E850" s="180"/>
    </row>
    <row r="851" spans="1:5" x14ac:dyDescent="0.2">
      <c r="A851" s="352"/>
      <c r="B851" s="189"/>
      <c r="C851" s="193" t="s">
        <v>1794</v>
      </c>
      <c r="D851" s="192" t="s">
        <v>1793</v>
      </c>
      <c r="E851" s="180"/>
    </row>
    <row r="852" spans="1:5" x14ac:dyDescent="0.2">
      <c r="A852" s="352"/>
      <c r="B852" s="189"/>
      <c r="C852" s="193" t="s">
        <v>1792</v>
      </c>
      <c r="D852" s="192" t="s">
        <v>1791</v>
      </c>
      <c r="E852" s="180"/>
    </row>
    <row r="853" spans="1:5" x14ac:dyDescent="0.2">
      <c r="A853" s="352"/>
      <c r="B853" s="189"/>
      <c r="C853" s="193" t="s">
        <v>1790</v>
      </c>
      <c r="D853" s="192" t="s">
        <v>1789</v>
      </c>
      <c r="E853" s="180"/>
    </row>
    <row r="854" spans="1:5" x14ac:dyDescent="0.2">
      <c r="A854" s="352"/>
      <c r="B854" s="189"/>
      <c r="C854" s="193" t="s">
        <v>1788</v>
      </c>
      <c r="D854" s="192" t="s">
        <v>1787</v>
      </c>
      <c r="E854" s="180"/>
    </row>
    <row r="855" spans="1:5" x14ac:dyDescent="0.2">
      <c r="A855" s="352"/>
      <c r="B855" s="189"/>
      <c r="C855" s="193" t="s">
        <v>1786</v>
      </c>
      <c r="D855" s="192" t="s">
        <v>1785</v>
      </c>
      <c r="E855" s="180"/>
    </row>
    <row r="856" spans="1:5" x14ac:dyDescent="0.2">
      <c r="A856" s="352"/>
      <c r="B856" s="189"/>
      <c r="C856" s="193" t="s">
        <v>1784</v>
      </c>
      <c r="D856" s="192" t="s">
        <v>1783</v>
      </c>
      <c r="E856" s="180"/>
    </row>
    <row r="857" spans="1:5" x14ac:dyDescent="0.2">
      <c r="A857" s="352"/>
      <c r="B857" s="189"/>
      <c r="C857" s="193" t="s">
        <v>1782</v>
      </c>
      <c r="D857" s="192" t="s">
        <v>1781</v>
      </c>
      <c r="E857" s="180"/>
    </row>
    <row r="858" spans="1:5" x14ac:dyDescent="0.2">
      <c r="A858" s="352"/>
      <c r="B858" s="189"/>
      <c r="C858" s="188"/>
      <c r="D858" s="186"/>
      <c r="E858" s="180"/>
    </row>
    <row r="859" spans="1:5" x14ac:dyDescent="0.2">
      <c r="A859" s="352"/>
      <c r="B859" s="188" t="s">
        <v>1780</v>
      </c>
      <c r="C859" s="187"/>
      <c r="D859" s="186" t="s">
        <v>1778</v>
      </c>
      <c r="E859" s="180"/>
    </row>
    <row r="860" spans="1:5" x14ac:dyDescent="0.2">
      <c r="A860" s="352"/>
      <c r="B860" s="189"/>
      <c r="C860" s="193" t="s">
        <v>1779</v>
      </c>
      <c r="D860" s="192" t="s">
        <v>1778</v>
      </c>
      <c r="E860" s="180"/>
    </row>
    <row r="861" spans="1:5" x14ac:dyDescent="0.2">
      <c r="A861" s="352"/>
      <c r="B861" s="189"/>
      <c r="C861" s="188"/>
      <c r="D861" s="186"/>
      <c r="E861" s="180"/>
    </row>
    <row r="862" spans="1:5" ht="25.5" x14ac:dyDescent="0.2">
      <c r="A862" s="352"/>
      <c r="B862" s="188" t="s">
        <v>1777</v>
      </c>
      <c r="C862" s="187"/>
      <c r="D862" s="186" t="s">
        <v>1776</v>
      </c>
      <c r="E862" s="180"/>
    </row>
    <row r="863" spans="1:5" x14ac:dyDescent="0.2">
      <c r="A863" s="352"/>
      <c r="B863" s="189"/>
      <c r="C863" s="193" t="s">
        <v>1775</v>
      </c>
      <c r="D863" s="192" t="s">
        <v>1774</v>
      </c>
      <c r="E863" s="180"/>
    </row>
    <row r="864" spans="1:5" x14ac:dyDescent="0.2">
      <c r="A864" s="352"/>
      <c r="B864" s="189"/>
      <c r="C864" s="193" t="s">
        <v>1773</v>
      </c>
      <c r="D864" s="192" t="s">
        <v>1772</v>
      </c>
      <c r="E864" s="180"/>
    </row>
    <row r="865" spans="1:5" x14ac:dyDescent="0.2">
      <c r="A865" s="352"/>
      <c r="B865" s="189"/>
      <c r="C865" s="193" t="s">
        <v>1771</v>
      </c>
      <c r="D865" s="192" t="s">
        <v>1770</v>
      </c>
      <c r="E865" s="180"/>
    </row>
    <row r="866" spans="1:5" x14ac:dyDescent="0.2">
      <c r="A866" s="352"/>
      <c r="B866" s="189"/>
      <c r="C866" s="187"/>
      <c r="D866" s="192"/>
      <c r="E866" s="180"/>
    </row>
    <row r="867" spans="1:5" ht="25.5" x14ac:dyDescent="0.2">
      <c r="A867" s="352"/>
      <c r="B867" s="188" t="s">
        <v>1769</v>
      </c>
      <c r="C867" s="187"/>
      <c r="D867" s="186" t="s">
        <v>1768</v>
      </c>
      <c r="E867" s="180"/>
    </row>
    <row r="868" spans="1:5" x14ac:dyDescent="0.2">
      <c r="A868" s="352"/>
      <c r="B868" s="189"/>
      <c r="C868" s="193" t="s">
        <v>1767</v>
      </c>
      <c r="D868" s="192" t="s">
        <v>1766</v>
      </c>
      <c r="E868" s="180"/>
    </row>
    <row r="869" spans="1:5" x14ac:dyDescent="0.2">
      <c r="A869" s="352"/>
      <c r="B869" s="189"/>
      <c r="C869" s="193" t="s">
        <v>1765</v>
      </c>
      <c r="D869" s="192" t="s">
        <v>1764</v>
      </c>
      <c r="E869" s="180"/>
    </row>
    <row r="870" spans="1:5" x14ac:dyDescent="0.2">
      <c r="A870" s="352"/>
      <c r="B870" s="189"/>
      <c r="C870" s="193" t="s">
        <v>1763</v>
      </c>
      <c r="D870" s="192" t="s">
        <v>1762</v>
      </c>
      <c r="E870" s="180"/>
    </row>
    <row r="871" spans="1:5" x14ac:dyDescent="0.2">
      <c r="A871" s="352"/>
      <c r="B871" s="189"/>
      <c r="C871" s="193" t="s">
        <v>1761</v>
      </c>
      <c r="D871" s="192" t="s">
        <v>1760</v>
      </c>
      <c r="E871" s="180"/>
    </row>
    <row r="872" spans="1:5" ht="25.5" x14ac:dyDescent="0.2">
      <c r="A872" s="352"/>
      <c r="B872" s="189"/>
      <c r="C872" s="193" t="s">
        <v>1759</v>
      </c>
      <c r="D872" s="192" t="s">
        <v>1758</v>
      </c>
      <c r="E872" s="180"/>
    </row>
    <row r="873" spans="1:5" x14ac:dyDescent="0.2">
      <c r="A873" s="352"/>
      <c r="B873" s="189"/>
      <c r="C873" s="188"/>
      <c r="D873" s="186"/>
      <c r="E873" s="180"/>
    </row>
    <row r="874" spans="1:5" ht="25.5" x14ac:dyDescent="0.2">
      <c r="A874" s="352"/>
      <c r="B874" s="188" t="s">
        <v>1757</v>
      </c>
      <c r="C874" s="187"/>
      <c r="D874" s="186" t="s">
        <v>1756</v>
      </c>
      <c r="E874" s="180"/>
    </row>
    <row r="875" spans="1:5" x14ac:dyDescent="0.2">
      <c r="A875" s="352"/>
      <c r="B875" s="189"/>
      <c r="C875" s="193" t="s">
        <v>1755</v>
      </c>
      <c r="D875" s="192" t="s">
        <v>1754</v>
      </c>
      <c r="E875" s="180"/>
    </row>
    <row r="876" spans="1:5" x14ac:dyDescent="0.2">
      <c r="A876" s="352"/>
      <c r="B876" s="189"/>
      <c r="C876" s="193" t="s">
        <v>1753</v>
      </c>
      <c r="D876" s="192" t="s">
        <v>1752</v>
      </c>
      <c r="E876" s="180"/>
    </row>
    <row r="877" spans="1:5" x14ac:dyDescent="0.2">
      <c r="A877" s="352"/>
      <c r="B877" s="189"/>
      <c r="C877" s="193" t="s">
        <v>1751</v>
      </c>
      <c r="D877" s="192" t="s">
        <v>1750</v>
      </c>
      <c r="E877" s="180"/>
    </row>
    <row r="878" spans="1:5" x14ac:dyDescent="0.2">
      <c r="A878" s="352"/>
      <c r="B878" s="189"/>
      <c r="C878" s="193" t="s">
        <v>1749</v>
      </c>
      <c r="D878" s="192" t="s">
        <v>1748</v>
      </c>
      <c r="E878" s="180"/>
    </row>
    <row r="879" spans="1:5" x14ac:dyDescent="0.2">
      <c r="A879" s="352"/>
      <c r="B879" s="189"/>
      <c r="C879" s="193" t="s">
        <v>1747</v>
      </c>
      <c r="D879" s="192" t="s">
        <v>1746</v>
      </c>
      <c r="E879" s="180"/>
    </row>
    <row r="880" spans="1:5" x14ac:dyDescent="0.2">
      <c r="A880" s="352"/>
      <c r="B880" s="189"/>
      <c r="C880" s="188"/>
      <c r="D880" s="186"/>
      <c r="E880" s="180"/>
    </row>
    <row r="881" spans="1:5" x14ac:dyDescent="0.2">
      <c r="A881" s="352"/>
      <c r="B881" s="188" t="s">
        <v>1745</v>
      </c>
      <c r="C881" s="187"/>
      <c r="D881" s="186" t="s">
        <v>1744</v>
      </c>
      <c r="E881" s="180"/>
    </row>
    <row r="882" spans="1:5" x14ac:dyDescent="0.2">
      <c r="A882" s="352"/>
      <c r="B882" s="189"/>
      <c r="C882" s="193" t="s">
        <v>1743</v>
      </c>
      <c r="D882" s="192" t="s">
        <v>1742</v>
      </c>
      <c r="E882" s="180"/>
    </row>
    <row r="883" spans="1:5" x14ac:dyDescent="0.2">
      <c r="A883" s="352"/>
      <c r="B883" s="189"/>
      <c r="C883" s="193" t="s">
        <v>1741</v>
      </c>
      <c r="D883" s="192" t="s">
        <v>1740</v>
      </c>
      <c r="E883" s="180"/>
    </row>
    <row r="884" spans="1:5" x14ac:dyDescent="0.2">
      <c r="A884" s="352"/>
      <c r="B884" s="189"/>
      <c r="C884" s="193" t="s">
        <v>1739</v>
      </c>
      <c r="D884" s="192" t="s">
        <v>1738</v>
      </c>
      <c r="E884" s="180"/>
    </row>
    <row r="885" spans="1:5" x14ac:dyDescent="0.2">
      <c r="A885" s="352"/>
      <c r="B885" s="189"/>
      <c r="C885" s="193" t="s">
        <v>1737</v>
      </c>
      <c r="D885" s="192" t="s">
        <v>1736</v>
      </c>
      <c r="E885" s="180"/>
    </row>
    <row r="886" spans="1:5" x14ac:dyDescent="0.2">
      <c r="A886" s="352"/>
      <c r="B886" s="189"/>
      <c r="C886" s="193" t="s">
        <v>1735</v>
      </c>
      <c r="D886" s="192" t="s">
        <v>1734</v>
      </c>
      <c r="E886" s="180"/>
    </row>
    <row r="887" spans="1:5" ht="25.5" x14ac:dyDescent="0.2">
      <c r="A887" s="352"/>
      <c r="B887" s="189"/>
      <c r="C887" s="193" t="s">
        <v>1733</v>
      </c>
      <c r="D887" s="192" t="s">
        <v>1732</v>
      </c>
      <c r="E887" s="180"/>
    </row>
    <row r="888" spans="1:5" x14ac:dyDescent="0.2">
      <c r="A888" s="352"/>
      <c r="B888" s="189"/>
      <c r="C888" s="193" t="s">
        <v>1731</v>
      </c>
      <c r="D888" s="192" t="s">
        <v>1730</v>
      </c>
      <c r="E888" s="180"/>
    </row>
    <row r="889" spans="1:5" x14ac:dyDescent="0.2">
      <c r="A889" s="352"/>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2"/>
      <c r="B895" s="189"/>
      <c r="C895" s="193" t="s">
        <v>1717</v>
      </c>
      <c r="D895" s="192" t="s">
        <v>1716</v>
      </c>
      <c r="E895" s="180"/>
    </row>
    <row r="896" spans="1:5" x14ac:dyDescent="0.2">
      <c r="A896" s="352"/>
      <c r="B896" s="189"/>
      <c r="C896" s="188"/>
      <c r="D896" s="186"/>
      <c r="E896" s="180"/>
    </row>
    <row r="897" spans="1:5" x14ac:dyDescent="0.2">
      <c r="A897" s="352"/>
      <c r="B897" s="188" t="s">
        <v>1715</v>
      </c>
      <c r="C897" s="187"/>
      <c r="D897" s="186" t="s">
        <v>1714</v>
      </c>
      <c r="E897" s="180"/>
    </row>
    <row r="898" spans="1:5" ht="25.5" x14ac:dyDescent="0.2">
      <c r="A898" s="352"/>
      <c r="B898" s="189"/>
      <c r="C898" s="193" t="s">
        <v>1713</v>
      </c>
      <c r="D898" s="192" t="s">
        <v>1712</v>
      </c>
      <c r="E898" s="180"/>
    </row>
    <row r="899" spans="1:5" x14ac:dyDescent="0.2">
      <c r="A899" s="352"/>
      <c r="B899" s="189"/>
      <c r="C899" s="193" t="s">
        <v>1711</v>
      </c>
      <c r="D899" s="192" t="s">
        <v>1710</v>
      </c>
      <c r="E899" s="180"/>
    </row>
    <row r="900" spans="1:5" x14ac:dyDescent="0.2">
      <c r="A900" s="352"/>
      <c r="B900" s="189"/>
      <c r="C900" s="193" t="s">
        <v>1709</v>
      </c>
      <c r="D900" s="192" t="s">
        <v>1708</v>
      </c>
      <c r="E900" s="180"/>
    </row>
    <row r="901" spans="1:5" x14ac:dyDescent="0.2">
      <c r="A901" s="352"/>
      <c r="B901" s="189"/>
      <c r="C901" s="193"/>
      <c r="D901" s="192"/>
      <c r="E901" s="180"/>
    </row>
    <row r="902" spans="1:5" x14ac:dyDescent="0.2">
      <c r="A902" s="352"/>
      <c r="B902" s="188" t="s">
        <v>1707</v>
      </c>
      <c r="C902" s="187"/>
      <c r="D902" s="186" t="s">
        <v>1706</v>
      </c>
      <c r="E902" s="180"/>
    </row>
    <row r="903" spans="1:5" x14ac:dyDescent="0.2">
      <c r="A903" s="352"/>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2"/>
      <c r="B906" s="189"/>
      <c r="C906" s="193" t="s">
        <v>1699</v>
      </c>
      <c r="D906" s="192" t="s">
        <v>1698</v>
      </c>
      <c r="E906" s="180"/>
    </row>
    <row r="907" spans="1:5" x14ac:dyDescent="0.2">
      <c r="A907" s="352"/>
      <c r="B907" s="189"/>
      <c r="C907" s="193"/>
      <c r="D907" s="192"/>
      <c r="E907" s="180"/>
    </row>
    <row r="908" spans="1:5" x14ac:dyDescent="0.2">
      <c r="A908" s="352"/>
      <c r="B908" s="189"/>
      <c r="C908" s="193"/>
      <c r="D908" s="192"/>
      <c r="E908" s="180"/>
    </row>
    <row r="909" spans="1:5" x14ac:dyDescent="0.2">
      <c r="A909" s="352"/>
      <c r="B909" s="189"/>
      <c r="C909" s="188"/>
      <c r="D909" s="186" t="s">
        <v>245</v>
      </c>
      <c r="E909" s="180"/>
    </row>
    <row r="910" spans="1:5" x14ac:dyDescent="0.2">
      <c r="A910" s="352"/>
      <c r="B910" s="189"/>
      <c r="C910" s="193"/>
      <c r="D910" s="192"/>
      <c r="E910" s="180"/>
    </row>
    <row r="911" spans="1:5" x14ac:dyDescent="0.2">
      <c r="A911" s="191">
        <v>49</v>
      </c>
      <c r="B911" s="189"/>
      <c r="C911" s="187"/>
      <c r="D911" s="186" t="s">
        <v>1697</v>
      </c>
      <c r="E911" s="180"/>
    </row>
    <row r="912" spans="1:5" x14ac:dyDescent="0.2">
      <c r="A912" s="352"/>
      <c r="B912" s="189"/>
      <c r="C912" s="188"/>
      <c r="D912" s="186"/>
      <c r="E912" s="180"/>
    </row>
    <row r="913" spans="1:5" x14ac:dyDescent="0.2">
      <c r="A913" s="352"/>
      <c r="B913" s="188" t="s">
        <v>1696</v>
      </c>
      <c r="C913" s="187"/>
      <c r="D913" s="186" t="s">
        <v>1694</v>
      </c>
      <c r="E913" s="180"/>
    </row>
    <row r="914" spans="1:5" x14ac:dyDescent="0.2">
      <c r="A914" s="352"/>
      <c r="B914" s="189"/>
      <c r="C914" s="193" t="s">
        <v>1695</v>
      </c>
      <c r="D914" s="196" t="s">
        <v>1694</v>
      </c>
      <c r="E914" s="180"/>
    </row>
    <row r="915" spans="1:5" x14ac:dyDescent="0.2">
      <c r="A915" s="352"/>
      <c r="B915" s="189"/>
      <c r="C915" s="188"/>
      <c r="D915" s="186"/>
      <c r="E915" s="180"/>
    </row>
    <row r="916" spans="1:5" x14ac:dyDescent="0.2">
      <c r="A916" s="352"/>
      <c r="B916" s="190" t="s">
        <v>1693</v>
      </c>
      <c r="C916" s="187"/>
      <c r="D916" s="186" t="s">
        <v>1691</v>
      </c>
      <c r="E916" s="180"/>
    </row>
    <row r="917" spans="1:5" ht="15" x14ac:dyDescent="0.2">
      <c r="A917" s="352"/>
      <c r="B917" s="195"/>
      <c r="C917" s="193" t="s">
        <v>1692</v>
      </c>
      <c r="D917" s="196" t="s">
        <v>1691</v>
      </c>
      <c r="E917" s="180"/>
    </row>
    <row r="918" spans="1:5" x14ac:dyDescent="0.2">
      <c r="A918" s="352"/>
      <c r="B918" s="189"/>
      <c r="C918" s="188" t="s">
        <v>1690</v>
      </c>
      <c r="D918" s="186"/>
      <c r="E918" s="180"/>
    </row>
    <row r="919" spans="1:5" x14ac:dyDescent="0.2">
      <c r="A919" s="352"/>
      <c r="B919" s="188" t="s">
        <v>1689</v>
      </c>
      <c r="C919" s="187"/>
      <c r="D919" s="186" t="s">
        <v>1688</v>
      </c>
      <c r="E919" s="180"/>
    </row>
    <row r="920" spans="1:5" x14ac:dyDescent="0.2">
      <c r="A920" s="352"/>
      <c r="B920" s="189"/>
      <c r="C920" s="193" t="s">
        <v>1687</v>
      </c>
      <c r="D920" s="192" t="s">
        <v>1686</v>
      </c>
      <c r="E920" s="180"/>
    </row>
    <row r="921" spans="1:5" x14ac:dyDescent="0.2">
      <c r="A921" s="352"/>
      <c r="B921" s="189"/>
      <c r="C921" s="193" t="s">
        <v>1685</v>
      </c>
      <c r="D921" s="192" t="s">
        <v>1684</v>
      </c>
      <c r="E921" s="180"/>
    </row>
    <row r="922" spans="1:5" x14ac:dyDescent="0.2">
      <c r="A922" s="352"/>
      <c r="B922" s="189"/>
      <c r="C922" s="193" t="s">
        <v>1683</v>
      </c>
      <c r="D922" s="192" t="s">
        <v>1682</v>
      </c>
      <c r="E922" s="180"/>
    </row>
    <row r="923" spans="1:5" x14ac:dyDescent="0.2">
      <c r="A923" s="352"/>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2"/>
      <c r="B928" s="188" t="s">
        <v>1673</v>
      </c>
      <c r="C928" s="187"/>
      <c r="D928" s="203" t="s">
        <v>1672</v>
      </c>
      <c r="E928" s="180"/>
    </row>
    <row r="929" spans="1:5" x14ac:dyDescent="0.2">
      <c r="A929" s="352"/>
      <c r="B929" s="189"/>
      <c r="C929" s="193" t="s">
        <v>1671</v>
      </c>
      <c r="D929" s="192" t="s">
        <v>1670</v>
      </c>
      <c r="E929" s="180"/>
    </row>
    <row r="930" spans="1:5" x14ac:dyDescent="0.2">
      <c r="A930" s="352"/>
      <c r="B930" s="189"/>
      <c r="C930" s="193" t="s">
        <v>1669</v>
      </c>
      <c r="D930" s="192" t="s">
        <v>1668</v>
      </c>
      <c r="E930" s="180"/>
    </row>
    <row r="931" spans="1:5" x14ac:dyDescent="0.2">
      <c r="A931" s="352"/>
      <c r="B931" s="189"/>
      <c r="C931" s="220"/>
      <c r="D931" s="205"/>
      <c r="E931" s="180"/>
    </row>
    <row r="932" spans="1:5" x14ac:dyDescent="0.2">
      <c r="A932" s="352"/>
      <c r="B932" s="188" t="s">
        <v>1667</v>
      </c>
      <c r="C932" s="187"/>
      <c r="D932" s="186" t="s">
        <v>1665</v>
      </c>
      <c r="E932" s="180"/>
    </row>
    <row r="933" spans="1:5" x14ac:dyDescent="0.2">
      <c r="A933" s="352"/>
      <c r="B933" s="189"/>
      <c r="C933" s="193" t="s">
        <v>1666</v>
      </c>
      <c r="D933" s="192" t="s">
        <v>1665</v>
      </c>
      <c r="E933" s="180"/>
    </row>
    <row r="934" spans="1:5" x14ac:dyDescent="0.2">
      <c r="A934" s="352"/>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2"/>
      <c r="B939" s="189"/>
      <c r="C939" s="188"/>
      <c r="D939" s="186"/>
      <c r="E939" s="180"/>
    </row>
    <row r="940" spans="1:5" x14ac:dyDescent="0.2">
      <c r="A940" s="352"/>
      <c r="B940" s="188" t="s">
        <v>1657</v>
      </c>
      <c r="C940" s="187"/>
      <c r="D940" s="186" t="s">
        <v>1655</v>
      </c>
      <c r="E940" s="180"/>
    </row>
    <row r="941" spans="1:5" x14ac:dyDescent="0.2">
      <c r="A941" s="352"/>
      <c r="B941" s="189"/>
      <c r="C941" s="193" t="s">
        <v>1656</v>
      </c>
      <c r="D941" s="192" t="s">
        <v>1655</v>
      </c>
      <c r="E941" s="180"/>
    </row>
    <row r="942" spans="1:5" x14ac:dyDescent="0.2">
      <c r="A942" s="352"/>
      <c r="B942" s="189"/>
      <c r="C942" s="193"/>
      <c r="D942" s="192"/>
      <c r="E942" s="180"/>
    </row>
    <row r="943" spans="1:5" x14ac:dyDescent="0.2">
      <c r="A943" s="352"/>
      <c r="B943" s="188" t="s">
        <v>1654</v>
      </c>
      <c r="C943" s="187"/>
      <c r="D943" s="186" t="s">
        <v>1652</v>
      </c>
      <c r="E943" s="180"/>
    </row>
    <row r="944" spans="1:5" x14ac:dyDescent="0.2">
      <c r="A944" s="352"/>
      <c r="B944" s="189"/>
      <c r="C944" s="193" t="s">
        <v>1653</v>
      </c>
      <c r="D944" s="192" t="s">
        <v>1652</v>
      </c>
      <c r="E944" s="180"/>
    </row>
    <row r="945" spans="1:5" x14ac:dyDescent="0.2">
      <c r="A945" s="352"/>
      <c r="B945" s="189"/>
      <c r="C945" s="188"/>
      <c r="D945" s="186"/>
      <c r="E945" s="180"/>
    </row>
    <row r="946" spans="1:5" x14ac:dyDescent="0.2">
      <c r="A946" s="352"/>
      <c r="B946" s="188" t="s">
        <v>1651</v>
      </c>
      <c r="C946" s="187"/>
      <c r="D946" s="186" t="s">
        <v>1649</v>
      </c>
      <c r="E946" s="180"/>
    </row>
    <row r="947" spans="1:5" x14ac:dyDescent="0.2">
      <c r="A947" s="352"/>
      <c r="B947" s="189"/>
      <c r="C947" s="193" t="s">
        <v>1650</v>
      </c>
      <c r="D947" s="192" t="s">
        <v>1649</v>
      </c>
      <c r="E947" s="180"/>
    </row>
    <row r="948" spans="1:5" x14ac:dyDescent="0.2">
      <c r="A948" s="352"/>
      <c r="B948" s="189"/>
      <c r="C948" s="193"/>
      <c r="D948" s="192"/>
      <c r="E948" s="180"/>
    </row>
    <row r="949" spans="1:5" x14ac:dyDescent="0.2">
      <c r="A949" s="352"/>
      <c r="B949" s="188" t="s">
        <v>1648</v>
      </c>
      <c r="C949" s="187"/>
      <c r="D949" s="186" t="s">
        <v>1646</v>
      </c>
      <c r="E949" s="180"/>
    </row>
    <row r="950" spans="1:5" x14ac:dyDescent="0.2">
      <c r="A950" s="352"/>
      <c r="B950" s="189"/>
      <c r="C950" s="193" t="s">
        <v>1647</v>
      </c>
      <c r="D950" s="192" t="s">
        <v>1646</v>
      </c>
      <c r="E950" s="180"/>
    </row>
    <row r="951" spans="1:5" x14ac:dyDescent="0.2">
      <c r="A951" s="352"/>
      <c r="B951" s="189"/>
      <c r="C951" s="188"/>
      <c r="D951" s="186"/>
      <c r="E951" s="180"/>
    </row>
    <row r="952" spans="1:5" x14ac:dyDescent="0.2">
      <c r="A952" s="191">
        <v>51</v>
      </c>
      <c r="B952" s="189"/>
      <c r="C952" s="187"/>
      <c r="D952" s="186" t="s">
        <v>1645</v>
      </c>
      <c r="E952" s="180"/>
    </row>
    <row r="953" spans="1:5" x14ac:dyDescent="0.2">
      <c r="A953" s="352"/>
      <c r="B953" s="189"/>
      <c r="C953" s="188"/>
      <c r="D953" s="186"/>
      <c r="E953" s="180"/>
    </row>
    <row r="954" spans="1:5" x14ac:dyDescent="0.2">
      <c r="A954" s="352"/>
      <c r="B954" s="188" t="s">
        <v>1644</v>
      </c>
      <c r="C954" s="187"/>
      <c r="D954" s="186" t="s">
        <v>1642</v>
      </c>
      <c r="E954" s="180"/>
    </row>
    <row r="955" spans="1:5" x14ac:dyDescent="0.2">
      <c r="A955" s="352"/>
      <c r="B955" s="189"/>
      <c r="C955" s="193" t="s">
        <v>1643</v>
      </c>
      <c r="D955" s="196" t="s">
        <v>1642</v>
      </c>
      <c r="E955" s="180"/>
    </row>
    <row r="956" spans="1:5" x14ac:dyDescent="0.2">
      <c r="A956" s="352"/>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2"/>
      <c r="B962" s="188" t="s">
        <v>1631</v>
      </c>
      <c r="C962" s="187"/>
      <c r="D962" s="186" t="s">
        <v>1630</v>
      </c>
      <c r="E962" s="180"/>
    </row>
    <row r="963" spans="1:5" x14ac:dyDescent="0.2">
      <c r="A963" s="352"/>
      <c r="B963" s="189"/>
      <c r="C963" s="193" t="s">
        <v>1629</v>
      </c>
      <c r="D963" s="196" t="s">
        <v>1628</v>
      </c>
      <c r="E963" s="180"/>
    </row>
    <row r="964" spans="1:5" x14ac:dyDescent="0.2">
      <c r="A964" s="352"/>
      <c r="B964" s="189"/>
      <c r="C964" s="193" t="s">
        <v>1627</v>
      </c>
      <c r="D964" s="192" t="s">
        <v>1626</v>
      </c>
      <c r="E964" s="180"/>
    </row>
    <row r="965" spans="1:5" x14ac:dyDescent="0.2">
      <c r="A965" s="352"/>
      <c r="B965" s="189"/>
      <c r="C965" s="188"/>
      <c r="D965" s="186"/>
      <c r="E965" s="180"/>
    </row>
    <row r="966" spans="1:5" x14ac:dyDescent="0.2">
      <c r="A966" s="191">
        <v>52</v>
      </c>
      <c r="B966" s="189"/>
      <c r="C966" s="187"/>
      <c r="D966" s="186" t="s">
        <v>1625</v>
      </c>
      <c r="E966" s="180"/>
    </row>
    <row r="967" spans="1:5" x14ac:dyDescent="0.2">
      <c r="A967" s="352"/>
      <c r="B967" s="189"/>
      <c r="C967" s="188"/>
      <c r="D967" s="186"/>
      <c r="E967" s="180"/>
    </row>
    <row r="968" spans="1:5" x14ac:dyDescent="0.2">
      <c r="A968" s="352"/>
      <c r="B968" s="188" t="s">
        <v>1624</v>
      </c>
      <c r="C968" s="187"/>
      <c r="D968" s="186" t="s">
        <v>1622</v>
      </c>
      <c r="E968" s="180"/>
    </row>
    <row r="969" spans="1:5" x14ac:dyDescent="0.2">
      <c r="A969" s="352"/>
      <c r="B969" s="189"/>
      <c r="C969" s="193" t="s">
        <v>1623</v>
      </c>
      <c r="D969" s="192" t="s">
        <v>1622</v>
      </c>
      <c r="E969" s="180"/>
    </row>
    <row r="970" spans="1:5" x14ac:dyDescent="0.2">
      <c r="A970" s="352"/>
      <c r="B970" s="189"/>
      <c r="C970" s="188"/>
      <c r="D970" s="186"/>
      <c r="E970" s="180"/>
    </row>
    <row r="971" spans="1:5" x14ac:dyDescent="0.2">
      <c r="A971" s="352"/>
      <c r="B971" s="188" t="s">
        <v>1621</v>
      </c>
      <c r="C971" s="187"/>
      <c r="D971" s="186" t="s">
        <v>1620</v>
      </c>
      <c r="E971" s="180"/>
    </row>
    <row r="972" spans="1:5" x14ac:dyDescent="0.2">
      <c r="A972" s="352"/>
      <c r="B972" s="189"/>
      <c r="C972" s="193" t="s">
        <v>1619</v>
      </c>
      <c r="D972" s="192" t="s">
        <v>1618</v>
      </c>
      <c r="E972" s="180"/>
    </row>
    <row r="973" spans="1:5" x14ac:dyDescent="0.2">
      <c r="A973" s="352"/>
      <c r="B973" s="189"/>
      <c r="C973" s="193" t="s">
        <v>1617</v>
      </c>
      <c r="D973" s="192" t="s">
        <v>1616</v>
      </c>
      <c r="E973" s="180"/>
    </row>
    <row r="974" spans="1:5" x14ac:dyDescent="0.2">
      <c r="A974" s="352"/>
      <c r="B974" s="189"/>
      <c r="C974" s="193" t="s">
        <v>1615</v>
      </c>
      <c r="D974" s="192" t="s">
        <v>1614</v>
      </c>
      <c r="E974" s="180"/>
    </row>
    <row r="975" spans="1:5" x14ac:dyDescent="0.2">
      <c r="A975" s="352"/>
      <c r="B975" s="189"/>
      <c r="C975" s="193" t="s">
        <v>1613</v>
      </c>
      <c r="D975" s="192" t="s">
        <v>1612</v>
      </c>
      <c r="E975" s="180"/>
    </row>
    <row r="976" spans="1:5" x14ac:dyDescent="0.2">
      <c r="A976" s="352"/>
      <c r="B976" s="189"/>
      <c r="C976" s="193" t="s">
        <v>1611</v>
      </c>
      <c r="D976" s="192" t="s">
        <v>1610</v>
      </c>
      <c r="E976" s="180"/>
    </row>
    <row r="977" spans="1:5" x14ac:dyDescent="0.2">
      <c r="A977" s="352"/>
      <c r="B977" s="189"/>
      <c r="C977" s="188"/>
      <c r="D977" s="186"/>
      <c r="E977" s="180"/>
    </row>
    <row r="978" spans="1:5" x14ac:dyDescent="0.2">
      <c r="A978" s="191">
        <v>53</v>
      </c>
      <c r="B978" s="189"/>
      <c r="C978" s="187"/>
      <c r="D978" s="203" t="s">
        <v>1609</v>
      </c>
      <c r="E978" s="180"/>
    </row>
    <row r="979" spans="1:5" x14ac:dyDescent="0.2">
      <c r="A979" s="352"/>
      <c r="B979" s="189"/>
      <c r="C979" s="188"/>
      <c r="D979" s="186"/>
      <c r="E979" s="180"/>
    </row>
    <row r="980" spans="1:5" x14ac:dyDescent="0.2">
      <c r="A980" s="352"/>
      <c r="B980" s="188" t="s">
        <v>1608</v>
      </c>
      <c r="C980" s="187"/>
      <c r="D980" s="186" t="s">
        <v>1606</v>
      </c>
      <c r="E980" s="180"/>
    </row>
    <row r="981" spans="1:5" x14ac:dyDescent="0.2">
      <c r="A981" s="352"/>
      <c r="B981" s="189"/>
      <c r="C981" s="193" t="s">
        <v>1607</v>
      </c>
      <c r="D981" s="192" t="s">
        <v>1606</v>
      </c>
      <c r="E981" s="180"/>
    </row>
    <row r="982" spans="1:5" x14ac:dyDescent="0.2">
      <c r="A982" s="352"/>
      <c r="B982" s="189"/>
      <c r="C982" s="188"/>
      <c r="D982" s="205"/>
      <c r="E982" s="180"/>
    </row>
    <row r="983" spans="1:5" x14ac:dyDescent="0.2">
      <c r="A983" s="352"/>
      <c r="B983" s="188" t="s">
        <v>1605</v>
      </c>
      <c r="C983" s="187"/>
      <c r="D983" s="186" t="s">
        <v>1603</v>
      </c>
      <c r="E983" s="180"/>
    </row>
    <row r="984" spans="1:5" x14ac:dyDescent="0.2">
      <c r="A984" s="352"/>
      <c r="B984" s="189"/>
      <c r="C984" s="193" t="s">
        <v>1604</v>
      </c>
      <c r="D984" s="192" t="s">
        <v>1603</v>
      </c>
      <c r="E984" s="180"/>
    </row>
    <row r="985" spans="1:5" x14ac:dyDescent="0.2">
      <c r="A985" s="352"/>
      <c r="B985" s="189"/>
      <c r="C985" s="193"/>
      <c r="D985" s="192"/>
      <c r="E985" s="180"/>
    </row>
    <row r="986" spans="1:5" x14ac:dyDescent="0.2">
      <c r="A986" s="352"/>
      <c r="B986" s="189"/>
      <c r="C986" s="188"/>
      <c r="D986" s="186"/>
      <c r="E986" s="180"/>
    </row>
    <row r="987" spans="1:5" x14ac:dyDescent="0.2">
      <c r="A987" s="352"/>
      <c r="B987" s="189"/>
      <c r="C987" s="188"/>
      <c r="D987" s="186" t="s">
        <v>244</v>
      </c>
      <c r="E987" s="180"/>
    </row>
    <row r="988" spans="1:5" x14ac:dyDescent="0.2">
      <c r="A988" s="352"/>
      <c r="B988" s="189"/>
      <c r="C988" s="193"/>
      <c r="D988" s="192"/>
      <c r="E988" s="180"/>
    </row>
    <row r="989" spans="1:5" x14ac:dyDescent="0.2">
      <c r="A989" s="191">
        <v>55</v>
      </c>
      <c r="B989" s="189"/>
      <c r="C989" s="187"/>
      <c r="D989" s="186" t="s">
        <v>1602</v>
      </c>
      <c r="E989" s="180"/>
    </row>
    <row r="990" spans="1:5" x14ac:dyDescent="0.2">
      <c r="A990" s="352"/>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2"/>
      <c r="B998" s="189"/>
      <c r="C998" s="193" t="s">
        <v>1591</v>
      </c>
      <c r="D998" s="192" t="s">
        <v>1590</v>
      </c>
      <c r="E998" s="180"/>
    </row>
    <row r="999" spans="1:5" x14ac:dyDescent="0.2">
      <c r="A999" s="352"/>
      <c r="B999" s="189"/>
      <c r="C999" s="188"/>
      <c r="D999" s="186"/>
      <c r="E999" s="180"/>
    </row>
    <row r="1000" spans="1:5" x14ac:dyDescent="0.2">
      <c r="A1000" s="352"/>
      <c r="B1000" s="188" t="s">
        <v>1589</v>
      </c>
      <c r="C1000" s="187"/>
      <c r="D1000" s="186" t="s">
        <v>1587</v>
      </c>
      <c r="E1000" s="180"/>
    </row>
    <row r="1001" spans="1:5" x14ac:dyDescent="0.2">
      <c r="A1001" s="219"/>
      <c r="B1001" s="218"/>
      <c r="C1001" s="193" t="s">
        <v>1588</v>
      </c>
      <c r="D1001" s="192" t="s">
        <v>1587</v>
      </c>
      <c r="E1001" s="180"/>
    </row>
    <row r="1002" spans="1:5" x14ac:dyDescent="0.2">
      <c r="A1002" s="352"/>
      <c r="B1002" s="189"/>
      <c r="C1002" s="188"/>
      <c r="D1002" s="186"/>
      <c r="E1002" s="180"/>
    </row>
    <row r="1003" spans="1:5" x14ac:dyDescent="0.2">
      <c r="A1003" s="219"/>
      <c r="B1003" s="188" t="s">
        <v>1586</v>
      </c>
      <c r="C1003" s="218"/>
      <c r="D1003" s="186" t="s">
        <v>1584</v>
      </c>
      <c r="E1003" s="180"/>
    </row>
    <row r="1004" spans="1:5" x14ac:dyDescent="0.2">
      <c r="A1004" s="352"/>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2"/>
      <c r="B1008" s="189"/>
      <c r="C1008" s="188"/>
      <c r="D1008" s="186"/>
      <c r="E1008" s="180"/>
    </row>
    <row r="1009" spans="1:5" x14ac:dyDescent="0.2">
      <c r="A1009" s="191">
        <v>56</v>
      </c>
      <c r="B1009" s="189"/>
      <c r="C1009" s="187"/>
      <c r="D1009" s="186" t="s">
        <v>1577</v>
      </c>
      <c r="E1009" s="180"/>
    </row>
    <row r="1010" spans="1:5" x14ac:dyDescent="0.2">
      <c r="A1010" s="352"/>
      <c r="B1010" s="189"/>
      <c r="C1010" s="188"/>
      <c r="D1010" s="186"/>
      <c r="E1010" s="180"/>
    </row>
    <row r="1011" spans="1:5" x14ac:dyDescent="0.2">
      <c r="A1011" s="352"/>
      <c r="B1011" s="188" t="s">
        <v>1576</v>
      </c>
      <c r="C1011" s="187"/>
      <c r="D1011" s="186" t="s">
        <v>1574</v>
      </c>
      <c r="E1011" s="180"/>
    </row>
    <row r="1012" spans="1:5" x14ac:dyDescent="0.2">
      <c r="A1012" s="352"/>
      <c r="B1012" s="189"/>
      <c r="C1012" s="193" t="s">
        <v>1575</v>
      </c>
      <c r="D1012" s="196" t="s">
        <v>1574</v>
      </c>
      <c r="E1012" s="180"/>
    </row>
    <row r="1013" spans="1:5" x14ac:dyDescent="0.2">
      <c r="A1013" s="352"/>
      <c r="B1013" s="189"/>
      <c r="C1013" s="188"/>
      <c r="D1013" s="186"/>
      <c r="E1013" s="180"/>
    </row>
    <row r="1014" spans="1:5" x14ac:dyDescent="0.2">
      <c r="A1014" s="352"/>
      <c r="B1014" s="188" t="s">
        <v>1573</v>
      </c>
      <c r="C1014" s="187"/>
      <c r="D1014" s="186" t="s">
        <v>1572</v>
      </c>
      <c r="E1014" s="180"/>
    </row>
    <row r="1015" spans="1:5" x14ac:dyDescent="0.2">
      <c r="A1015" s="352"/>
      <c r="B1015" s="189"/>
      <c r="C1015" s="193" t="s">
        <v>1571</v>
      </c>
      <c r="D1015" s="192" t="s">
        <v>1570</v>
      </c>
      <c r="E1015" s="180"/>
    </row>
    <row r="1016" spans="1:5" x14ac:dyDescent="0.2">
      <c r="A1016" s="352"/>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2"/>
      <c r="B1020" s="189"/>
      <c r="C1020" s="193"/>
      <c r="D1020" s="192"/>
      <c r="E1020" s="180"/>
    </row>
    <row r="1021" spans="1:5" x14ac:dyDescent="0.2">
      <c r="A1021" s="352"/>
      <c r="B1021" s="188" t="s">
        <v>1561</v>
      </c>
      <c r="C1021" s="187"/>
      <c r="D1021" s="186" t="s">
        <v>1559</v>
      </c>
      <c r="E1021" s="180"/>
    </row>
    <row r="1022" spans="1:5" x14ac:dyDescent="0.2">
      <c r="A1022" s="352"/>
      <c r="B1022" s="189"/>
      <c r="C1022" s="193" t="s">
        <v>1560</v>
      </c>
      <c r="D1022" s="192" t="s">
        <v>1559</v>
      </c>
      <c r="E1022" s="180"/>
    </row>
    <row r="1023" spans="1:5" x14ac:dyDescent="0.2">
      <c r="A1023" s="352"/>
      <c r="B1023" s="189"/>
      <c r="C1023" s="193"/>
      <c r="D1023" s="192"/>
      <c r="E1023" s="180"/>
    </row>
    <row r="1024" spans="1:5" x14ac:dyDescent="0.2">
      <c r="A1024" s="352"/>
      <c r="B1024" s="189"/>
      <c r="C1024" s="188"/>
      <c r="D1024" s="186"/>
      <c r="E1024" s="180"/>
    </row>
    <row r="1025" spans="1:5" x14ac:dyDescent="0.2">
      <c r="A1025" s="352"/>
      <c r="B1025" s="189"/>
      <c r="C1025" s="188"/>
      <c r="D1025" s="186" t="s">
        <v>243</v>
      </c>
      <c r="E1025" s="180"/>
    </row>
    <row r="1026" spans="1:5" x14ac:dyDescent="0.2">
      <c r="A1026" s="352"/>
      <c r="B1026" s="189"/>
      <c r="C1026" s="193"/>
      <c r="D1026" s="192"/>
      <c r="E1026" s="180"/>
    </row>
    <row r="1027" spans="1:5" x14ac:dyDescent="0.2">
      <c r="A1027" s="191">
        <v>58</v>
      </c>
      <c r="B1027" s="189"/>
      <c r="C1027" s="187"/>
      <c r="D1027" s="186" t="s">
        <v>1558</v>
      </c>
      <c r="E1027" s="180"/>
    </row>
    <row r="1028" spans="1:5" x14ac:dyDescent="0.2">
      <c r="A1028" s="352"/>
      <c r="B1028" s="189"/>
      <c r="C1028" s="188"/>
      <c r="D1028" s="186"/>
      <c r="E1028" s="180"/>
    </row>
    <row r="1029" spans="1:5" ht="25.5" x14ac:dyDescent="0.2">
      <c r="A1029" s="352"/>
      <c r="B1029" s="188" t="s">
        <v>1557</v>
      </c>
      <c r="C1029" s="187"/>
      <c r="D1029" s="186" t="s">
        <v>1556</v>
      </c>
      <c r="E1029" s="180"/>
    </row>
    <row r="1030" spans="1:5" x14ac:dyDescent="0.2">
      <c r="A1030" s="352"/>
      <c r="B1030" s="189"/>
      <c r="C1030" s="193" t="s">
        <v>1555</v>
      </c>
      <c r="D1030" s="192" t="s">
        <v>1554</v>
      </c>
      <c r="E1030" s="180"/>
    </row>
    <row r="1031" spans="1:5" x14ac:dyDescent="0.2">
      <c r="A1031" s="352"/>
      <c r="B1031" s="189"/>
      <c r="C1031" s="193" t="s">
        <v>1553</v>
      </c>
      <c r="D1031" s="192" t="s">
        <v>1552</v>
      </c>
      <c r="E1031" s="180"/>
    </row>
    <row r="1032" spans="1:5" x14ac:dyDescent="0.2">
      <c r="A1032" s="352"/>
      <c r="B1032" s="189"/>
      <c r="C1032" s="193" t="s">
        <v>1551</v>
      </c>
      <c r="D1032" s="192" t="s">
        <v>1550</v>
      </c>
      <c r="E1032" s="180"/>
    </row>
    <row r="1033" spans="1:5" x14ac:dyDescent="0.2">
      <c r="A1033" s="352"/>
      <c r="B1033" s="189"/>
      <c r="C1033" s="193" t="s">
        <v>1549</v>
      </c>
      <c r="D1033" s="192" t="s">
        <v>1548</v>
      </c>
      <c r="E1033" s="180"/>
    </row>
    <row r="1034" spans="1:5" x14ac:dyDescent="0.2">
      <c r="A1034" s="352"/>
      <c r="B1034" s="189"/>
      <c r="C1034" s="193" t="s">
        <v>1547</v>
      </c>
      <c r="D1034" s="192" t="s">
        <v>1546</v>
      </c>
      <c r="E1034" s="180"/>
    </row>
    <row r="1035" spans="1:5" x14ac:dyDescent="0.2">
      <c r="A1035" s="352"/>
      <c r="B1035" s="189"/>
      <c r="C1035" s="188"/>
      <c r="D1035" s="186"/>
      <c r="E1035" s="180"/>
    </row>
    <row r="1036" spans="1:5" x14ac:dyDescent="0.2">
      <c r="A1036" s="352"/>
      <c r="B1036" s="188" t="s">
        <v>1545</v>
      </c>
      <c r="C1036" s="187"/>
      <c r="D1036" s="186" t="s">
        <v>1544</v>
      </c>
      <c r="E1036" s="180"/>
    </row>
    <row r="1037" spans="1:5" x14ac:dyDescent="0.2">
      <c r="A1037" s="352"/>
      <c r="B1037" s="189"/>
      <c r="C1037" s="193" t="s">
        <v>1543</v>
      </c>
      <c r="D1037" s="192" t="s">
        <v>1542</v>
      </c>
      <c r="E1037" s="180"/>
    </row>
    <row r="1038" spans="1:5" x14ac:dyDescent="0.2">
      <c r="A1038" s="352"/>
      <c r="B1038" s="189"/>
      <c r="C1038" s="193" t="s">
        <v>1541</v>
      </c>
      <c r="D1038" s="192" t="s">
        <v>1540</v>
      </c>
      <c r="E1038" s="180"/>
    </row>
    <row r="1039" spans="1:5" x14ac:dyDescent="0.2">
      <c r="A1039" s="352"/>
      <c r="B1039" s="189"/>
      <c r="C1039" s="188"/>
      <c r="D1039" s="186"/>
      <c r="E1039" s="180"/>
    </row>
    <row r="1040" spans="1:5" ht="25.5" x14ac:dyDescent="0.2">
      <c r="A1040" s="191">
        <v>59</v>
      </c>
      <c r="B1040" s="189"/>
      <c r="C1040" s="187"/>
      <c r="D1040" s="186" t="s">
        <v>1539</v>
      </c>
      <c r="E1040" s="180"/>
    </row>
    <row r="1041" spans="1:5" x14ac:dyDescent="0.2">
      <c r="A1041" s="352"/>
      <c r="B1041" s="189"/>
      <c r="C1041" s="188"/>
      <c r="D1041" s="186"/>
      <c r="E1041" s="180"/>
    </row>
    <row r="1042" spans="1:5" x14ac:dyDescent="0.2">
      <c r="A1042" s="352"/>
      <c r="B1042" s="188" t="s">
        <v>1538</v>
      </c>
      <c r="C1042" s="187"/>
      <c r="D1042" s="186" t="s">
        <v>1537</v>
      </c>
      <c r="E1042" s="180"/>
    </row>
    <row r="1043" spans="1:5" x14ac:dyDescent="0.2">
      <c r="A1043" s="352"/>
      <c r="B1043" s="189"/>
      <c r="C1043" s="193" t="s">
        <v>1536</v>
      </c>
      <c r="D1043" s="192" t="s">
        <v>1535</v>
      </c>
      <c r="E1043" s="180"/>
    </row>
    <row r="1044" spans="1:5" x14ac:dyDescent="0.2">
      <c r="A1044" s="352"/>
      <c r="B1044" s="189"/>
      <c r="C1044" s="193" t="s">
        <v>1534</v>
      </c>
      <c r="D1044" s="192" t="s">
        <v>1533</v>
      </c>
      <c r="E1044" s="180"/>
    </row>
    <row r="1045" spans="1:5" x14ac:dyDescent="0.2">
      <c r="A1045" s="352"/>
      <c r="B1045" s="189"/>
      <c r="C1045" s="193" t="s">
        <v>1532</v>
      </c>
      <c r="D1045" s="192" t="s">
        <v>1531</v>
      </c>
      <c r="E1045" s="180"/>
    </row>
    <row r="1046" spans="1:5" x14ac:dyDescent="0.2">
      <c r="A1046" s="352"/>
      <c r="B1046" s="189"/>
      <c r="C1046" s="193" t="s">
        <v>1530</v>
      </c>
      <c r="D1046" s="192" t="s">
        <v>1529</v>
      </c>
      <c r="E1046" s="180"/>
    </row>
    <row r="1047" spans="1:5" x14ac:dyDescent="0.2">
      <c r="A1047" s="352"/>
      <c r="B1047" s="189"/>
      <c r="C1047" s="188"/>
      <c r="D1047" s="186"/>
      <c r="E1047" s="180"/>
    </row>
    <row r="1048" spans="1:5" x14ac:dyDescent="0.2">
      <c r="A1048" s="352"/>
      <c r="B1048" s="188" t="s">
        <v>1528</v>
      </c>
      <c r="C1048" s="187"/>
      <c r="D1048" s="186" t="s">
        <v>1527</v>
      </c>
      <c r="E1048" s="180"/>
    </row>
    <row r="1049" spans="1:5" x14ac:dyDescent="0.2">
      <c r="A1049" s="352"/>
      <c r="B1049" s="189"/>
      <c r="C1049" s="193" t="s">
        <v>1526</v>
      </c>
      <c r="D1049" s="192" t="s">
        <v>1525</v>
      </c>
      <c r="E1049" s="180"/>
    </row>
    <row r="1050" spans="1:5" x14ac:dyDescent="0.2">
      <c r="A1050" s="352"/>
      <c r="B1050" s="189"/>
      <c r="C1050" s="188"/>
      <c r="D1050" s="186"/>
      <c r="E1050" s="180"/>
    </row>
    <row r="1051" spans="1:5" x14ac:dyDescent="0.2">
      <c r="A1051" s="191">
        <v>60</v>
      </c>
      <c r="B1051" s="189"/>
      <c r="C1051" s="187"/>
      <c r="D1051" s="186" t="s">
        <v>1524</v>
      </c>
      <c r="E1051" s="180"/>
    </row>
    <row r="1052" spans="1:5" x14ac:dyDescent="0.2">
      <c r="A1052" s="352"/>
      <c r="B1052" s="189"/>
      <c r="C1052" s="188"/>
      <c r="D1052" s="186"/>
      <c r="E1052" s="180"/>
    </row>
    <row r="1053" spans="1:5" x14ac:dyDescent="0.2">
      <c r="A1053" s="352"/>
      <c r="B1053" s="188" t="s">
        <v>1523</v>
      </c>
      <c r="C1053" s="187"/>
      <c r="D1053" s="186" t="s">
        <v>1521</v>
      </c>
      <c r="E1053" s="180"/>
    </row>
    <row r="1054" spans="1:5" x14ac:dyDescent="0.2">
      <c r="A1054" s="352"/>
      <c r="B1054" s="189"/>
      <c r="C1054" s="193" t="s">
        <v>1522</v>
      </c>
      <c r="D1054" s="192" t="s">
        <v>1521</v>
      </c>
      <c r="E1054" s="180"/>
    </row>
    <row r="1055" spans="1:5" x14ac:dyDescent="0.2">
      <c r="A1055" s="352"/>
      <c r="B1055" s="189"/>
      <c r="C1055" s="188"/>
      <c r="D1055" s="186"/>
      <c r="E1055" s="180"/>
    </row>
    <row r="1056" spans="1:5" x14ac:dyDescent="0.2">
      <c r="A1056" s="352"/>
      <c r="B1056" s="188" t="s">
        <v>1520</v>
      </c>
      <c r="C1056" s="187"/>
      <c r="D1056" s="186" t="s">
        <v>1518</v>
      </c>
      <c r="E1056" s="180"/>
    </row>
    <row r="1057" spans="1:5" x14ac:dyDescent="0.2">
      <c r="A1057" s="352"/>
      <c r="B1057" s="189"/>
      <c r="C1057" s="193" t="s">
        <v>1519</v>
      </c>
      <c r="D1057" s="196" t="s">
        <v>1518</v>
      </c>
      <c r="E1057" s="180"/>
    </row>
    <row r="1058" spans="1:5" x14ac:dyDescent="0.2">
      <c r="A1058" s="352"/>
      <c r="B1058" s="189"/>
      <c r="C1058" s="187"/>
      <c r="D1058" s="192"/>
      <c r="E1058" s="180"/>
    </row>
    <row r="1059" spans="1:5" x14ac:dyDescent="0.2">
      <c r="A1059" s="352"/>
      <c r="B1059" s="189"/>
      <c r="C1059" s="188"/>
      <c r="D1059" s="186"/>
      <c r="E1059" s="180"/>
    </row>
    <row r="1060" spans="1:5" x14ac:dyDescent="0.2">
      <c r="A1060" s="191">
        <v>61</v>
      </c>
      <c r="B1060" s="189"/>
      <c r="C1060" s="187"/>
      <c r="D1060" s="186" t="s">
        <v>1517</v>
      </c>
      <c r="E1060" s="180"/>
    </row>
    <row r="1061" spans="1:5" x14ac:dyDescent="0.2">
      <c r="A1061" s="352"/>
      <c r="B1061" s="189"/>
      <c r="C1061" s="188"/>
      <c r="D1061" s="186"/>
      <c r="E1061" s="180"/>
    </row>
    <row r="1062" spans="1:5" x14ac:dyDescent="0.2">
      <c r="A1062" s="352"/>
      <c r="B1062" s="188" t="s">
        <v>1516</v>
      </c>
      <c r="C1062" s="187"/>
      <c r="D1062" s="186" t="s">
        <v>1514</v>
      </c>
      <c r="E1062" s="180"/>
    </row>
    <row r="1063" spans="1:5" x14ac:dyDescent="0.2">
      <c r="A1063" s="352"/>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2"/>
      <c r="B1069" s="189"/>
      <c r="C1069" s="188"/>
      <c r="D1069" s="186"/>
      <c r="E1069" s="180"/>
    </row>
    <row r="1070" spans="1:5" x14ac:dyDescent="0.2">
      <c r="A1070" s="352"/>
      <c r="B1070" s="188" t="s">
        <v>1503</v>
      </c>
      <c r="C1070" s="187"/>
      <c r="D1070" s="186" t="s">
        <v>1501</v>
      </c>
      <c r="E1070" s="180"/>
    </row>
    <row r="1071" spans="1:5" x14ac:dyDescent="0.2">
      <c r="A1071" s="352"/>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2"/>
      <c r="B1077" s="189"/>
      <c r="C1077" s="188"/>
      <c r="D1077" s="186"/>
      <c r="E1077" s="180"/>
    </row>
    <row r="1078" spans="1:5" x14ac:dyDescent="0.2">
      <c r="A1078" s="352"/>
      <c r="B1078" s="188" t="s">
        <v>1490</v>
      </c>
      <c r="C1078" s="187"/>
      <c r="D1078" s="186" t="s">
        <v>1488</v>
      </c>
      <c r="E1078" s="180"/>
    </row>
    <row r="1079" spans="1:5" x14ac:dyDescent="0.2">
      <c r="A1079" s="352"/>
      <c r="B1079" s="189"/>
      <c r="C1079" s="193" t="s">
        <v>1489</v>
      </c>
      <c r="D1079" s="196" t="s">
        <v>1488</v>
      </c>
      <c r="E1079" s="180"/>
    </row>
    <row r="1080" spans="1:5" x14ac:dyDescent="0.2">
      <c r="A1080" s="352"/>
      <c r="B1080" s="189"/>
      <c r="C1080" s="188"/>
      <c r="D1080" s="186"/>
      <c r="E1080" s="180"/>
    </row>
    <row r="1081" spans="1:5" x14ac:dyDescent="0.2">
      <c r="A1081" s="352"/>
      <c r="B1081" s="188" t="s">
        <v>1487</v>
      </c>
      <c r="C1081" s="187"/>
      <c r="D1081" s="186" t="s">
        <v>1485</v>
      </c>
      <c r="E1081" s="180"/>
    </row>
    <row r="1082" spans="1:5" x14ac:dyDescent="0.2">
      <c r="A1082" s="352"/>
      <c r="B1082" s="189"/>
      <c r="C1082" s="193" t="s">
        <v>1486</v>
      </c>
      <c r="D1082" s="192" t="s">
        <v>1485</v>
      </c>
      <c r="E1082" s="180"/>
    </row>
    <row r="1083" spans="1:5" x14ac:dyDescent="0.2">
      <c r="A1083" s="352"/>
      <c r="B1083" s="189"/>
      <c r="C1083" s="193"/>
      <c r="D1083" s="192"/>
      <c r="E1083" s="180"/>
    </row>
    <row r="1084" spans="1:5" x14ac:dyDescent="0.2">
      <c r="A1084" s="352"/>
      <c r="B1084" s="189"/>
      <c r="C1084" s="193"/>
      <c r="D1084" s="192"/>
      <c r="E1084" s="180"/>
    </row>
    <row r="1085" spans="1:5" x14ac:dyDescent="0.2">
      <c r="A1085" s="191">
        <v>62</v>
      </c>
      <c r="B1085" s="189"/>
      <c r="C1085" s="187"/>
      <c r="D1085" s="186" t="s">
        <v>1483</v>
      </c>
      <c r="E1085" s="180"/>
    </row>
    <row r="1086" spans="1:5" x14ac:dyDescent="0.2">
      <c r="A1086" s="352"/>
      <c r="B1086" s="189"/>
      <c r="C1086" s="193"/>
      <c r="D1086" s="192"/>
      <c r="E1086" s="180"/>
    </row>
    <row r="1087" spans="1:5" x14ac:dyDescent="0.2">
      <c r="A1087" s="352"/>
      <c r="B1087" s="188" t="s">
        <v>1484</v>
      </c>
      <c r="C1087" s="187"/>
      <c r="D1087" s="186" t="s">
        <v>1483</v>
      </c>
      <c r="E1087" s="180"/>
    </row>
    <row r="1088" spans="1:5" x14ac:dyDescent="0.2">
      <c r="A1088" s="352"/>
      <c r="B1088" s="189"/>
      <c r="C1088" s="193" t="s">
        <v>1482</v>
      </c>
      <c r="D1088" s="192" t="s">
        <v>1481</v>
      </c>
      <c r="E1088" s="180"/>
    </row>
    <row r="1089" spans="1:5" x14ac:dyDescent="0.2">
      <c r="A1089" s="352"/>
      <c r="B1089" s="189"/>
      <c r="C1089" s="193" t="s">
        <v>1480</v>
      </c>
      <c r="D1089" s="192" t="s">
        <v>1479</v>
      </c>
      <c r="E1089" s="180"/>
    </row>
    <row r="1090" spans="1:5" x14ac:dyDescent="0.2">
      <c r="A1090" s="352"/>
      <c r="B1090" s="189"/>
      <c r="C1090" s="193" t="s">
        <v>1478</v>
      </c>
      <c r="D1090" s="192" t="s">
        <v>1477</v>
      </c>
      <c r="E1090" s="180"/>
    </row>
    <row r="1091" spans="1:5" x14ac:dyDescent="0.2">
      <c r="A1091" s="352"/>
      <c r="B1091" s="189"/>
      <c r="C1091" s="193" t="s">
        <v>1476</v>
      </c>
      <c r="D1091" s="192" t="s">
        <v>1475</v>
      </c>
      <c r="E1091" s="180"/>
    </row>
    <row r="1092" spans="1:5" x14ac:dyDescent="0.2">
      <c r="A1092" s="352"/>
      <c r="B1092" s="189"/>
      <c r="C1092" s="193"/>
      <c r="D1092" s="192"/>
      <c r="E1092" s="180"/>
    </row>
    <row r="1093" spans="1:5" x14ac:dyDescent="0.2">
      <c r="A1093" s="352"/>
      <c r="B1093" s="189"/>
      <c r="C1093" s="188"/>
      <c r="D1093" s="186"/>
      <c r="E1093" s="180"/>
    </row>
    <row r="1094" spans="1:5" x14ac:dyDescent="0.2">
      <c r="A1094" s="191">
        <v>63</v>
      </c>
      <c r="B1094" s="189"/>
      <c r="C1094" s="187"/>
      <c r="D1094" s="186" t="s">
        <v>1474</v>
      </c>
      <c r="E1094" s="180"/>
    </row>
    <row r="1095" spans="1:5" x14ac:dyDescent="0.2">
      <c r="A1095" s="352"/>
      <c r="B1095" s="189"/>
      <c r="C1095" s="188"/>
      <c r="D1095" s="186"/>
      <c r="E1095" s="180"/>
    </row>
    <row r="1096" spans="1:5" ht="25.5" x14ac:dyDescent="0.2">
      <c r="A1096" s="352"/>
      <c r="B1096" s="188" t="s">
        <v>1473</v>
      </c>
      <c r="C1096" s="187"/>
      <c r="D1096" s="186" t="s">
        <v>1472</v>
      </c>
      <c r="E1096" s="180"/>
    </row>
    <row r="1097" spans="1:5" x14ac:dyDescent="0.2">
      <c r="A1097" s="352"/>
      <c r="B1097" s="189"/>
      <c r="C1097" s="193" t="s">
        <v>1471</v>
      </c>
      <c r="D1097" s="196" t="s">
        <v>1470</v>
      </c>
      <c r="E1097" s="180"/>
    </row>
    <row r="1098" spans="1:5" x14ac:dyDescent="0.2">
      <c r="A1098" s="352"/>
      <c r="B1098" s="189"/>
      <c r="C1098" s="193" t="s">
        <v>1469</v>
      </c>
      <c r="D1098" s="192" t="s">
        <v>1468</v>
      </c>
      <c r="E1098" s="180"/>
    </row>
    <row r="1099" spans="1:5" x14ac:dyDescent="0.2">
      <c r="A1099" s="352"/>
      <c r="B1099" s="189"/>
      <c r="C1099" s="188"/>
      <c r="D1099" s="186"/>
      <c r="E1099" s="180"/>
    </row>
    <row r="1100" spans="1:5" x14ac:dyDescent="0.2">
      <c r="A1100" s="352"/>
      <c r="B1100" s="188" t="s">
        <v>1467</v>
      </c>
      <c r="C1100" s="187"/>
      <c r="D1100" s="186" t="s">
        <v>1466</v>
      </c>
      <c r="E1100" s="180"/>
    </row>
    <row r="1101" spans="1:5" x14ac:dyDescent="0.2">
      <c r="A1101" s="352"/>
      <c r="B1101" s="189"/>
      <c r="C1101" s="193" t="s">
        <v>1465</v>
      </c>
      <c r="D1101" s="192" t="s">
        <v>1464</v>
      </c>
      <c r="E1101" s="180"/>
    </row>
    <row r="1102" spans="1:5" x14ac:dyDescent="0.2">
      <c r="A1102" s="352"/>
      <c r="B1102" s="189"/>
      <c r="C1102" s="193" t="s">
        <v>1463</v>
      </c>
      <c r="D1102" s="192" t="s">
        <v>1462</v>
      </c>
      <c r="E1102" s="180"/>
    </row>
    <row r="1103" spans="1:5" x14ac:dyDescent="0.2">
      <c r="A1103" s="352"/>
      <c r="B1103" s="189"/>
      <c r="C1103" s="188"/>
      <c r="D1103" s="186"/>
      <c r="E1103" s="180"/>
    </row>
    <row r="1104" spans="1:5" x14ac:dyDescent="0.2">
      <c r="A1104" s="352"/>
      <c r="B1104" s="189"/>
      <c r="C1104" s="188"/>
      <c r="D1104" s="186"/>
      <c r="E1104" s="180"/>
    </row>
    <row r="1105" spans="1:5" x14ac:dyDescent="0.2">
      <c r="A1105" s="352"/>
      <c r="B1105" s="189"/>
      <c r="C1105" s="188"/>
      <c r="D1105" s="186" t="s">
        <v>242</v>
      </c>
      <c r="E1105" s="180"/>
    </row>
    <row r="1106" spans="1:5" x14ac:dyDescent="0.2">
      <c r="A1106" s="352"/>
      <c r="B1106" s="189"/>
      <c r="C1106" s="193"/>
      <c r="D1106" s="192"/>
      <c r="E1106" s="180"/>
    </row>
    <row r="1107" spans="1:5" ht="25.5" x14ac:dyDescent="0.2">
      <c r="A1107" s="191">
        <v>64</v>
      </c>
      <c r="B1107" s="189"/>
      <c r="C1107" s="187"/>
      <c r="D1107" s="186" t="s">
        <v>1461</v>
      </c>
      <c r="E1107" s="180"/>
    </row>
    <row r="1108" spans="1:5" x14ac:dyDescent="0.2">
      <c r="A1108" s="352"/>
      <c r="B1108" s="189"/>
      <c r="C1108" s="188"/>
      <c r="D1108" s="186"/>
      <c r="E1108" s="180"/>
    </row>
    <row r="1109" spans="1:5" x14ac:dyDescent="0.2">
      <c r="A1109" s="352"/>
      <c r="B1109" s="188" t="s">
        <v>1460</v>
      </c>
      <c r="C1109" s="187"/>
      <c r="D1109" s="186" t="s">
        <v>1459</v>
      </c>
      <c r="E1109" s="180"/>
    </row>
    <row r="1110" spans="1:5" x14ac:dyDescent="0.2">
      <c r="A1110" s="352"/>
      <c r="B1110" s="189"/>
      <c r="C1110" s="193" t="s">
        <v>1458</v>
      </c>
      <c r="D1110" s="192" t="s">
        <v>1457</v>
      </c>
      <c r="E1110" s="180"/>
    </row>
    <row r="1111" spans="1:5" x14ac:dyDescent="0.2">
      <c r="A1111" s="352"/>
      <c r="B1111" s="189"/>
      <c r="C1111" s="193" t="s">
        <v>1456</v>
      </c>
      <c r="D1111" s="192" t="s">
        <v>1455</v>
      </c>
      <c r="E1111" s="180"/>
    </row>
    <row r="1112" spans="1:5" x14ac:dyDescent="0.2">
      <c r="A1112" s="352"/>
      <c r="B1112" s="189"/>
      <c r="C1112" s="188"/>
      <c r="D1112" s="186"/>
      <c r="E1112" s="180"/>
    </row>
    <row r="1113" spans="1:5" x14ac:dyDescent="0.2">
      <c r="A1113" s="352"/>
      <c r="B1113" s="188" t="s">
        <v>1454</v>
      </c>
      <c r="C1113" s="187"/>
      <c r="D1113" s="186" t="s">
        <v>1452</v>
      </c>
      <c r="E1113" s="180"/>
    </row>
    <row r="1114" spans="1:5" x14ac:dyDescent="0.2">
      <c r="A1114" s="352"/>
      <c r="B1114" s="189"/>
      <c r="C1114" s="193" t="s">
        <v>1453</v>
      </c>
      <c r="D1114" s="192" t="s">
        <v>1452</v>
      </c>
      <c r="E1114" s="180"/>
    </row>
    <row r="1115" spans="1:5" x14ac:dyDescent="0.2">
      <c r="A1115" s="352"/>
      <c r="B1115" s="189"/>
      <c r="C1115" s="188"/>
      <c r="D1115" s="186"/>
      <c r="E1115" s="180"/>
    </row>
    <row r="1116" spans="1:5" x14ac:dyDescent="0.2">
      <c r="A1116" s="352"/>
      <c r="B1116" s="188" t="s">
        <v>1451</v>
      </c>
      <c r="C1116" s="187"/>
      <c r="D1116" s="186" t="s">
        <v>1449</v>
      </c>
      <c r="E1116" s="180"/>
    </row>
    <row r="1117" spans="1:5" x14ac:dyDescent="0.2">
      <c r="A1117" s="352"/>
      <c r="B1117" s="189"/>
      <c r="C1117" s="193" t="s">
        <v>1450</v>
      </c>
      <c r="D1117" s="196" t="s">
        <v>1449</v>
      </c>
      <c r="E1117" s="180"/>
    </row>
    <row r="1118" spans="1:5" x14ac:dyDescent="0.2">
      <c r="A1118" s="352"/>
      <c r="B1118" s="189"/>
      <c r="C1118" s="193"/>
      <c r="D1118" s="192"/>
      <c r="E1118" s="180"/>
    </row>
    <row r="1119" spans="1:5" x14ac:dyDescent="0.2">
      <c r="A1119" s="352"/>
      <c r="B1119" s="188" t="s">
        <v>1448</v>
      </c>
      <c r="C1119" s="187"/>
      <c r="D1119" s="186" t="s">
        <v>1447</v>
      </c>
      <c r="E1119" s="180"/>
    </row>
    <row r="1120" spans="1:5" x14ac:dyDescent="0.2">
      <c r="A1120" s="352"/>
      <c r="B1120" s="189"/>
      <c r="C1120" s="193" t="s">
        <v>1446</v>
      </c>
      <c r="D1120" s="192" t="s">
        <v>1445</v>
      </c>
      <c r="E1120" s="180"/>
    </row>
    <row r="1121" spans="1:5" x14ac:dyDescent="0.2">
      <c r="A1121" s="352"/>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2"/>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2"/>
      <c r="B1130" s="189"/>
      <c r="C1130" s="188"/>
      <c r="D1130" s="186"/>
      <c r="E1130" s="180"/>
    </row>
    <row r="1131" spans="1:5" ht="25.5" x14ac:dyDescent="0.2">
      <c r="A1131" s="191">
        <v>65</v>
      </c>
      <c r="B1131" s="189"/>
      <c r="C1131" s="187"/>
      <c r="D1131" s="186" t="s">
        <v>1426</v>
      </c>
      <c r="E1131" s="180"/>
    </row>
    <row r="1132" spans="1:5" x14ac:dyDescent="0.2">
      <c r="A1132" s="352"/>
      <c r="B1132" s="189"/>
      <c r="C1132" s="188"/>
      <c r="D1132" s="186"/>
      <c r="E1132" s="180"/>
    </row>
    <row r="1133" spans="1:5" x14ac:dyDescent="0.2">
      <c r="A1133" s="352"/>
      <c r="B1133" s="188" t="s">
        <v>1425</v>
      </c>
      <c r="C1133" s="187"/>
      <c r="D1133" s="186" t="s">
        <v>1424</v>
      </c>
      <c r="E1133" s="180"/>
    </row>
    <row r="1134" spans="1:5" x14ac:dyDescent="0.2">
      <c r="A1134" s="352"/>
      <c r="B1134" s="189"/>
      <c r="C1134" s="193" t="s">
        <v>1423</v>
      </c>
      <c r="D1134" s="192" t="s">
        <v>1422</v>
      </c>
      <c r="E1134" s="180"/>
    </row>
    <row r="1135" spans="1:5" x14ac:dyDescent="0.2">
      <c r="A1135" s="352"/>
      <c r="B1135" s="189"/>
      <c r="C1135" s="193" t="s">
        <v>1421</v>
      </c>
      <c r="D1135" s="192" t="s">
        <v>1420</v>
      </c>
      <c r="E1135" s="180"/>
    </row>
    <row r="1136" spans="1:5" x14ac:dyDescent="0.2">
      <c r="A1136" s="352"/>
      <c r="B1136" s="189"/>
      <c r="C1136" s="188"/>
      <c r="D1136" s="186"/>
      <c r="E1136" s="180"/>
    </row>
    <row r="1137" spans="1:5" x14ac:dyDescent="0.2">
      <c r="A1137" s="352"/>
      <c r="B1137" s="188" t="s">
        <v>1419</v>
      </c>
      <c r="C1137" s="187"/>
      <c r="D1137" s="186" t="s">
        <v>1417</v>
      </c>
      <c r="E1137" s="180"/>
    </row>
    <row r="1138" spans="1:5" x14ac:dyDescent="0.2">
      <c r="A1138" s="352"/>
      <c r="B1138" s="189"/>
      <c r="C1138" s="193" t="s">
        <v>1418</v>
      </c>
      <c r="D1138" s="192" t="s">
        <v>1417</v>
      </c>
      <c r="E1138" s="180"/>
    </row>
    <row r="1139" spans="1:5" x14ac:dyDescent="0.2">
      <c r="A1139" s="352"/>
      <c r="B1139" s="189"/>
      <c r="C1139" s="188"/>
      <c r="D1139" s="186"/>
      <c r="E1139" s="180"/>
    </row>
    <row r="1140" spans="1:5" x14ac:dyDescent="0.2">
      <c r="A1140" s="352"/>
      <c r="B1140" s="188" t="s">
        <v>1416</v>
      </c>
      <c r="C1140" s="187"/>
      <c r="D1140" s="186" t="s">
        <v>1414</v>
      </c>
      <c r="E1140" s="180"/>
    </row>
    <row r="1141" spans="1:5" x14ac:dyDescent="0.2">
      <c r="A1141" s="352"/>
      <c r="B1141" s="189"/>
      <c r="C1141" s="193" t="s">
        <v>1415</v>
      </c>
      <c r="D1141" s="192" t="s">
        <v>1414</v>
      </c>
      <c r="E1141" s="180"/>
    </row>
    <row r="1142" spans="1:5" x14ac:dyDescent="0.2">
      <c r="A1142" s="352"/>
      <c r="B1142" s="189"/>
      <c r="C1142" s="188"/>
      <c r="D1142" s="186"/>
      <c r="E1142" s="180"/>
    </row>
    <row r="1143" spans="1:5" x14ac:dyDescent="0.2">
      <c r="A1143" s="191">
        <v>66</v>
      </c>
      <c r="B1143" s="189"/>
      <c r="C1143" s="187"/>
      <c r="D1143" s="186" t="s">
        <v>1413</v>
      </c>
      <c r="E1143" s="180"/>
    </row>
    <row r="1144" spans="1:5" x14ac:dyDescent="0.2">
      <c r="A1144" s="352"/>
      <c r="B1144" s="189"/>
      <c r="C1144" s="188"/>
      <c r="D1144" s="186"/>
      <c r="E1144" s="180"/>
    </row>
    <row r="1145" spans="1:5" ht="25.5" x14ac:dyDescent="0.2">
      <c r="A1145" s="352"/>
      <c r="B1145" s="188" t="s">
        <v>1412</v>
      </c>
      <c r="C1145" s="187"/>
      <c r="D1145" s="186" t="s">
        <v>1411</v>
      </c>
      <c r="E1145" s="180"/>
    </row>
    <row r="1146" spans="1:5" x14ac:dyDescent="0.2">
      <c r="A1146" s="352"/>
      <c r="B1146" s="189"/>
      <c r="C1146" s="193" t="s">
        <v>1410</v>
      </c>
      <c r="D1146" s="192" t="s">
        <v>1409</v>
      </c>
      <c r="E1146" s="180"/>
    </row>
    <row r="1147" spans="1:5" x14ac:dyDescent="0.2">
      <c r="A1147" s="352"/>
      <c r="B1147" s="189"/>
      <c r="C1147" s="193" t="s">
        <v>1408</v>
      </c>
      <c r="D1147" s="192" t="s">
        <v>1407</v>
      </c>
      <c r="E1147" s="180"/>
    </row>
    <row r="1148" spans="1:5" x14ac:dyDescent="0.2">
      <c r="A1148" s="352"/>
      <c r="B1148" s="189"/>
      <c r="C1148" s="193" t="s">
        <v>1406</v>
      </c>
      <c r="D1148" s="192" t="s">
        <v>1405</v>
      </c>
      <c r="E1148" s="180"/>
    </row>
    <row r="1149" spans="1:5" x14ac:dyDescent="0.2">
      <c r="A1149" s="352"/>
      <c r="B1149" s="189"/>
      <c r="C1149" s="188"/>
      <c r="D1149" s="186"/>
      <c r="E1149" s="180"/>
    </row>
    <row r="1150" spans="1:5" ht="25.5" x14ac:dyDescent="0.2">
      <c r="A1150" s="352"/>
      <c r="B1150" s="188" t="s">
        <v>1404</v>
      </c>
      <c r="C1150" s="187"/>
      <c r="D1150" s="186" t="s">
        <v>1403</v>
      </c>
      <c r="E1150" s="180"/>
    </row>
    <row r="1151" spans="1:5" x14ac:dyDescent="0.2">
      <c r="A1151" s="352"/>
      <c r="B1151" s="189"/>
      <c r="C1151" s="193" t="s">
        <v>1402</v>
      </c>
      <c r="D1151" s="192" t="s">
        <v>1401</v>
      </c>
      <c r="E1151" s="180"/>
    </row>
    <row r="1152" spans="1:5" x14ac:dyDescent="0.2">
      <c r="A1152" s="352"/>
      <c r="B1152" s="189"/>
      <c r="C1152" s="193" t="s">
        <v>1400</v>
      </c>
      <c r="D1152" s="192" t="s">
        <v>1399</v>
      </c>
      <c r="E1152" s="180"/>
    </row>
    <row r="1153" spans="1:5" ht="25.5" x14ac:dyDescent="0.2">
      <c r="A1153" s="352"/>
      <c r="B1153" s="189"/>
      <c r="C1153" s="193" t="s">
        <v>1398</v>
      </c>
      <c r="D1153" s="192" t="s">
        <v>1397</v>
      </c>
      <c r="E1153" s="180"/>
    </row>
    <row r="1154" spans="1:5" x14ac:dyDescent="0.2">
      <c r="A1154" s="352"/>
      <c r="B1154" s="189"/>
      <c r="C1154" s="188"/>
      <c r="D1154" s="186"/>
      <c r="E1154" s="180"/>
    </row>
    <row r="1155" spans="1:5" x14ac:dyDescent="0.2">
      <c r="A1155" s="352"/>
      <c r="B1155" s="188" t="s">
        <v>1396</v>
      </c>
      <c r="C1155" s="187"/>
      <c r="D1155" s="186" t="s">
        <v>1394</v>
      </c>
      <c r="E1155" s="180"/>
    </row>
    <row r="1156" spans="1:5" x14ac:dyDescent="0.2">
      <c r="A1156" s="352"/>
      <c r="B1156" s="189"/>
      <c r="C1156" s="193" t="s">
        <v>1395</v>
      </c>
      <c r="D1156" s="192" t="s">
        <v>1394</v>
      </c>
      <c r="E1156" s="180"/>
    </row>
    <row r="1157" spans="1:5" x14ac:dyDescent="0.2">
      <c r="A1157" s="352"/>
      <c r="B1157" s="189"/>
      <c r="C1157" s="188"/>
      <c r="D1157" s="186"/>
      <c r="E1157" s="180"/>
    </row>
    <row r="1158" spans="1:5" x14ac:dyDescent="0.2">
      <c r="A1158" s="352"/>
      <c r="B1158" s="189"/>
      <c r="C1158" s="188"/>
      <c r="D1158" s="186"/>
      <c r="E1158" s="180"/>
    </row>
    <row r="1159" spans="1:5" x14ac:dyDescent="0.2">
      <c r="A1159" s="352"/>
      <c r="B1159" s="189"/>
      <c r="C1159" s="188"/>
      <c r="D1159" s="186" t="s">
        <v>241</v>
      </c>
      <c r="E1159" s="180"/>
    </row>
    <row r="1160" spans="1:5" x14ac:dyDescent="0.2">
      <c r="A1160" s="352"/>
      <c r="B1160" s="189"/>
      <c r="C1160" s="193"/>
      <c r="D1160" s="192"/>
      <c r="E1160" s="180"/>
    </row>
    <row r="1161" spans="1:5" x14ac:dyDescent="0.2">
      <c r="A1161" s="191">
        <v>68</v>
      </c>
      <c r="B1161" s="189"/>
      <c r="C1161" s="187"/>
      <c r="D1161" s="186" t="s">
        <v>1393</v>
      </c>
      <c r="E1161" s="180"/>
    </row>
    <row r="1162" spans="1:5" x14ac:dyDescent="0.2">
      <c r="A1162" s="352"/>
      <c r="B1162" s="189"/>
      <c r="C1162" s="188"/>
      <c r="D1162" s="186"/>
      <c r="E1162" s="180"/>
    </row>
    <row r="1163" spans="1:5" x14ac:dyDescent="0.2">
      <c r="A1163" s="352"/>
      <c r="B1163" s="188" t="s">
        <v>1392</v>
      </c>
      <c r="C1163" s="187"/>
      <c r="D1163" s="186" t="s">
        <v>1390</v>
      </c>
      <c r="E1163" s="180"/>
    </row>
    <row r="1164" spans="1:5" x14ac:dyDescent="0.2">
      <c r="A1164" s="194"/>
      <c r="B1164" s="190"/>
      <c r="C1164" s="193" t="s">
        <v>1391</v>
      </c>
      <c r="D1164" s="192" t="s">
        <v>1390</v>
      </c>
      <c r="E1164" s="180"/>
    </row>
    <row r="1165" spans="1:5" x14ac:dyDescent="0.2">
      <c r="A1165" s="352"/>
      <c r="B1165" s="189"/>
      <c r="C1165" s="206"/>
      <c r="D1165" s="205"/>
      <c r="E1165" s="180"/>
    </row>
    <row r="1166" spans="1:5" x14ac:dyDescent="0.2">
      <c r="A1166" s="352"/>
      <c r="B1166" s="188" t="s">
        <v>1389</v>
      </c>
      <c r="C1166" s="187"/>
      <c r="D1166" s="186" t="s">
        <v>1388</v>
      </c>
      <c r="E1166" s="180"/>
    </row>
    <row r="1167" spans="1:5" x14ac:dyDescent="0.2">
      <c r="A1167" s="352"/>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2"/>
      <c r="B1172" s="189"/>
      <c r="C1172" s="188"/>
      <c r="D1172" s="186"/>
      <c r="E1172" s="180"/>
    </row>
    <row r="1173" spans="1:5" x14ac:dyDescent="0.2">
      <c r="A1173" s="352"/>
      <c r="B1173" s="188" t="s">
        <v>1377</v>
      </c>
      <c r="C1173" s="187"/>
      <c r="D1173" s="186" t="s">
        <v>1376</v>
      </c>
      <c r="E1173" s="180"/>
    </row>
    <row r="1174" spans="1:5" x14ac:dyDescent="0.2">
      <c r="A1174" s="352"/>
      <c r="B1174" s="189"/>
      <c r="C1174" s="193" t="s">
        <v>1375</v>
      </c>
      <c r="D1174" s="192" t="s">
        <v>1374</v>
      </c>
      <c r="E1174" s="180"/>
    </row>
    <row r="1175" spans="1:5" x14ac:dyDescent="0.2">
      <c r="A1175" s="352"/>
      <c r="B1175" s="189"/>
      <c r="C1175" s="193" t="s">
        <v>1373</v>
      </c>
      <c r="D1175" s="192" t="s">
        <v>1372</v>
      </c>
      <c r="E1175" s="180"/>
    </row>
    <row r="1176" spans="1:5" x14ac:dyDescent="0.2">
      <c r="A1176" s="352"/>
      <c r="B1176" s="189"/>
      <c r="C1176" s="188"/>
      <c r="D1176" s="186"/>
      <c r="E1176" s="180"/>
    </row>
    <row r="1177" spans="1:5" x14ac:dyDescent="0.2">
      <c r="A1177" s="352"/>
      <c r="B1177" s="189"/>
      <c r="C1177" s="188"/>
      <c r="D1177" s="186"/>
      <c r="E1177" s="180"/>
    </row>
    <row r="1178" spans="1:5" x14ac:dyDescent="0.2">
      <c r="A1178" s="352"/>
      <c r="B1178" s="189"/>
      <c r="C1178" s="188"/>
      <c r="D1178" s="186"/>
      <c r="E1178" s="180"/>
    </row>
    <row r="1179" spans="1:5" x14ac:dyDescent="0.2">
      <c r="A1179" s="352"/>
      <c r="B1179" s="189"/>
      <c r="C1179" s="188"/>
      <c r="D1179" s="186" t="s">
        <v>240</v>
      </c>
      <c r="E1179" s="180"/>
    </row>
    <row r="1180" spans="1:5" x14ac:dyDescent="0.2">
      <c r="A1180" s="352"/>
      <c r="B1180" s="189"/>
      <c r="C1180" s="193"/>
      <c r="D1180" s="192"/>
      <c r="E1180" s="180"/>
    </row>
    <row r="1181" spans="1:5" x14ac:dyDescent="0.2">
      <c r="A1181" s="191">
        <v>69</v>
      </c>
      <c r="B1181" s="189"/>
      <c r="C1181" s="187"/>
      <c r="D1181" s="186" t="s">
        <v>1371</v>
      </c>
      <c r="E1181" s="180"/>
    </row>
    <row r="1182" spans="1:5" x14ac:dyDescent="0.2">
      <c r="A1182" s="352"/>
      <c r="B1182" s="189"/>
      <c r="C1182" s="188"/>
      <c r="D1182" s="186"/>
      <c r="E1182" s="180"/>
    </row>
    <row r="1183" spans="1:5" x14ac:dyDescent="0.2">
      <c r="A1183" s="352"/>
      <c r="B1183" s="188" t="s">
        <v>1370</v>
      </c>
      <c r="C1183" s="187"/>
      <c r="D1183" s="186" t="s">
        <v>1368</v>
      </c>
      <c r="E1183" s="180"/>
    </row>
    <row r="1184" spans="1:5" x14ac:dyDescent="0.2">
      <c r="A1184" s="352"/>
      <c r="B1184" s="189"/>
      <c r="C1184" s="193" t="s">
        <v>1369</v>
      </c>
      <c r="D1184" s="192" t="s">
        <v>1368</v>
      </c>
      <c r="E1184" s="180"/>
    </row>
    <row r="1185" spans="1:5" x14ac:dyDescent="0.2">
      <c r="A1185" s="352"/>
      <c r="B1185" s="189"/>
      <c r="C1185" s="188"/>
      <c r="D1185" s="186"/>
      <c r="E1185" s="180"/>
    </row>
    <row r="1186" spans="1:5" x14ac:dyDescent="0.2">
      <c r="A1186" s="352"/>
      <c r="B1186" s="188" t="s">
        <v>1367</v>
      </c>
      <c r="C1186" s="187"/>
      <c r="D1186" s="186" t="s">
        <v>1365</v>
      </c>
      <c r="E1186" s="180"/>
    </row>
    <row r="1187" spans="1:5" x14ac:dyDescent="0.2">
      <c r="A1187" s="352"/>
      <c r="B1187" s="189"/>
      <c r="C1187" s="193" t="s">
        <v>1366</v>
      </c>
      <c r="D1187" s="196" t="s">
        <v>1365</v>
      </c>
      <c r="E1187" s="180"/>
    </row>
    <row r="1188" spans="1:5" x14ac:dyDescent="0.2">
      <c r="A1188" s="352"/>
      <c r="B1188" s="189"/>
      <c r="C1188" s="188"/>
      <c r="D1188" s="186"/>
      <c r="E1188" s="180"/>
    </row>
    <row r="1189" spans="1:5" x14ac:dyDescent="0.2">
      <c r="A1189" s="191">
        <v>70</v>
      </c>
      <c r="B1189" s="189"/>
      <c r="C1189" s="187"/>
      <c r="D1189" s="186" t="s">
        <v>1364</v>
      </c>
      <c r="E1189" s="180"/>
    </row>
    <row r="1190" spans="1:5" x14ac:dyDescent="0.2">
      <c r="A1190" s="352"/>
      <c r="B1190" s="189"/>
      <c r="C1190" s="188"/>
      <c r="D1190" s="186"/>
      <c r="E1190" s="180"/>
    </row>
    <row r="1191" spans="1:5" x14ac:dyDescent="0.2">
      <c r="A1191" s="352"/>
      <c r="B1191" s="188" t="s">
        <v>1363</v>
      </c>
      <c r="C1191" s="187"/>
      <c r="D1191" s="203" t="s">
        <v>1361</v>
      </c>
      <c r="E1191" s="180"/>
    </row>
    <row r="1192" spans="1:5" x14ac:dyDescent="0.2">
      <c r="A1192" s="352"/>
      <c r="B1192" s="189"/>
      <c r="C1192" s="193" t="s">
        <v>1362</v>
      </c>
      <c r="D1192" s="192" t="s">
        <v>1361</v>
      </c>
      <c r="E1192" s="180"/>
    </row>
    <row r="1193" spans="1:5" x14ac:dyDescent="0.2">
      <c r="A1193" s="352"/>
      <c r="B1193" s="189"/>
      <c r="C1193" s="188"/>
      <c r="D1193" s="186"/>
      <c r="E1193" s="180"/>
    </row>
    <row r="1194" spans="1:5" x14ac:dyDescent="0.2">
      <c r="A1194" s="352"/>
      <c r="B1194" s="188" t="s">
        <v>1360</v>
      </c>
      <c r="C1194" s="187"/>
      <c r="D1194" s="186" t="s">
        <v>1359</v>
      </c>
      <c r="E1194" s="180"/>
    </row>
    <row r="1195" spans="1:5" x14ac:dyDescent="0.2">
      <c r="A1195" s="352"/>
      <c r="B1195" s="189"/>
      <c r="C1195" s="193" t="s">
        <v>1358</v>
      </c>
      <c r="D1195" s="196" t="s">
        <v>1357</v>
      </c>
      <c r="E1195" s="180"/>
    </row>
    <row r="1196" spans="1:5" x14ac:dyDescent="0.2">
      <c r="A1196" s="352"/>
      <c r="B1196" s="189"/>
      <c r="C1196" s="193" t="s">
        <v>1356</v>
      </c>
      <c r="D1196" s="192" t="s">
        <v>1355</v>
      </c>
      <c r="E1196" s="180"/>
    </row>
    <row r="1197" spans="1:5" x14ac:dyDescent="0.2">
      <c r="A1197" s="352"/>
      <c r="B1197" s="189"/>
      <c r="C1197" s="188"/>
      <c r="D1197" s="186"/>
      <c r="E1197" s="180"/>
    </row>
    <row r="1198" spans="1:5" x14ac:dyDescent="0.2">
      <c r="A1198" s="191">
        <v>71</v>
      </c>
      <c r="B1198" s="189"/>
      <c r="C1198" s="187"/>
      <c r="D1198" s="186" t="s">
        <v>1354</v>
      </c>
      <c r="E1198" s="180"/>
    </row>
    <row r="1199" spans="1:5" x14ac:dyDescent="0.2">
      <c r="A1199" s="352"/>
      <c r="B1199" s="189"/>
      <c r="C1199" s="188"/>
      <c r="D1199" s="186"/>
      <c r="E1199" s="180"/>
    </row>
    <row r="1200" spans="1:5" ht="25.5" x14ac:dyDescent="0.2">
      <c r="A1200" s="352"/>
      <c r="B1200" s="188" t="s">
        <v>1353</v>
      </c>
      <c r="C1200" s="187"/>
      <c r="D1200" s="186" t="s">
        <v>1352</v>
      </c>
      <c r="E1200" s="180"/>
    </row>
    <row r="1201" spans="1:5" x14ac:dyDescent="0.2">
      <c r="A1201" s="352"/>
      <c r="B1201" s="189"/>
      <c r="C1201" s="193" t="s">
        <v>1351</v>
      </c>
      <c r="D1201" s="192" t="s">
        <v>1350</v>
      </c>
      <c r="E1201" s="180"/>
    </row>
    <row r="1202" spans="1:5" x14ac:dyDescent="0.2">
      <c r="A1202" s="352"/>
      <c r="B1202" s="189"/>
      <c r="C1202" s="193" t="s">
        <v>1349</v>
      </c>
      <c r="D1202" s="192" t="s">
        <v>1348</v>
      </c>
      <c r="E1202" s="180"/>
    </row>
    <row r="1203" spans="1:5" ht="15" x14ac:dyDescent="0.2">
      <c r="A1203" s="201"/>
      <c r="B1203" s="199"/>
      <c r="C1203" s="193" t="s">
        <v>1347</v>
      </c>
      <c r="D1203" s="192" t="s">
        <v>1346</v>
      </c>
      <c r="E1203" s="180"/>
    </row>
    <row r="1204" spans="1:5" x14ac:dyDescent="0.2">
      <c r="A1204" s="352"/>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2"/>
      <c r="B1208" s="188" t="s">
        <v>1339</v>
      </c>
      <c r="C1208" s="187"/>
      <c r="D1208" s="186" t="s">
        <v>1337</v>
      </c>
      <c r="E1208" s="180"/>
    </row>
    <row r="1209" spans="1:5" x14ac:dyDescent="0.2">
      <c r="A1209" s="352"/>
      <c r="B1209" s="189"/>
      <c r="C1209" s="193" t="s">
        <v>1338</v>
      </c>
      <c r="D1209" s="192" t="s">
        <v>1337</v>
      </c>
      <c r="E1209" s="180"/>
    </row>
    <row r="1210" spans="1:5" ht="25.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2"/>
      <c r="B1212" s="189"/>
      <c r="C1212" s="188"/>
      <c r="D1212" s="186"/>
      <c r="E1212" s="180"/>
    </row>
    <row r="1213" spans="1:5" x14ac:dyDescent="0.2">
      <c r="A1213" s="191">
        <v>72</v>
      </c>
      <c r="B1213" s="189"/>
      <c r="C1213" s="187"/>
      <c r="D1213" s="186" t="s">
        <v>1332</v>
      </c>
      <c r="E1213" s="180"/>
    </row>
    <row r="1214" spans="1:5" x14ac:dyDescent="0.2">
      <c r="A1214" s="352"/>
      <c r="B1214" s="189"/>
      <c r="C1214" s="188"/>
      <c r="D1214" s="186"/>
      <c r="E1214" s="180"/>
    </row>
    <row r="1215" spans="1:5" x14ac:dyDescent="0.2">
      <c r="A1215" s="352"/>
      <c r="B1215" s="188" t="s">
        <v>1331</v>
      </c>
      <c r="C1215" s="187"/>
      <c r="D1215" s="186" t="s">
        <v>1330</v>
      </c>
      <c r="E1215" s="180"/>
    </row>
    <row r="1216" spans="1:5" x14ac:dyDescent="0.2">
      <c r="A1216" s="352"/>
      <c r="B1216" s="189"/>
      <c r="C1216" s="193" t="s">
        <v>1329</v>
      </c>
      <c r="D1216" s="192" t="s">
        <v>1328</v>
      </c>
      <c r="E1216" s="180"/>
    </row>
    <row r="1217" spans="1:5" x14ac:dyDescent="0.2">
      <c r="A1217" s="352"/>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2"/>
      <c r="B1221" s="189"/>
      <c r="C1221" s="188"/>
      <c r="D1221" s="186"/>
      <c r="E1221" s="180"/>
    </row>
    <row r="1222" spans="1:5" x14ac:dyDescent="0.2">
      <c r="A1222" s="352"/>
      <c r="B1222" s="188" t="s">
        <v>1319</v>
      </c>
      <c r="C1222" s="187"/>
      <c r="D1222" s="186" t="s">
        <v>1317</v>
      </c>
      <c r="E1222" s="180"/>
    </row>
    <row r="1223" spans="1:5" x14ac:dyDescent="0.2">
      <c r="A1223" s="352"/>
      <c r="B1223" s="189"/>
      <c r="C1223" s="193" t="s">
        <v>1318</v>
      </c>
      <c r="D1223" s="192" t="s">
        <v>1317</v>
      </c>
      <c r="E1223" s="180"/>
    </row>
    <row r="1224" spans="1:5" x14ac:dyDescent="0.2">
      <c r="A1224" s="352"/>
      <c r="B1224" s="189"/>
      <c r="C1224" s="188"/>
      <c r="D1224" s="186"/>
      <c r="E1224" s="180"/>
    </row>
    <row r="1225" spans="1:5" x14ac:dyDescent="0.2">
      <c r="A1225" s="191">
        <v>73</v>
      </c>
      <c r="B1225" s="189"/>
      <c r="C1225" s="187"/>
      <c r="D1225" s="186" t="s">
        <v>1316</v>
      </c>
      <c r="E1225" s="180"/>
    </row>
    <row r="1226" spans="1:5" x14ac:dyDescent="0.2">
      <c r="A1226" s="352"/>
      <c r="B1226" s="189"/>
      <c r="C1226" s="188"/>
      <c r="D1226" s="186"/>
      <c r="E1226" s="180"/>
    </row>
    <row r="1227" spans="1:5" x14ac:dyDescent="0.2">
      <c r="A1227" s="352"/>
      <c r="B1227" s="188" t="s">
        <v>1315</v>
      </c>
      <c r="C1227" s="187"/>
      <c r="D1227" s="186" t="s">
        <v>1314</v>
      </c>
      <c r="E1227" s="180"/>
    </row>
    <row r="1228" spans="1:5" x14ac:dyDescent="0.2">
      <c r="A1228" s="352"/>
      <c r="B1228" s="189"/>
      <c r="C1228" s="193" t="s">
        <v>1313</v>
      </c>
      <c r="D1228" s="192" t="s">
        <v>1312</v>
      </c>
      <c r="E1228" s="180"/>
    </row>
    <row r="1229" spans="1:5" x14ac:dyDescent="0.2">
      <c r="A1229" s="352"/>
      <c r="B1229" s="189"/>
      <c r="C1229" s="193" t="s">
        <v>1311</v>
      </c>
      <c r="D1229" s="192" t="s">
        <v>1310</v>
      </c>
      <c r="E1229" s="180"/>
    </row>
    <row r="1230" spans="1:5" x14ac:dyDescent="0.2">
      <c r="A1230" s="352"/>
      <c r="B1230" s="189"/>
      <c r="C1230" s="188"/>
      <c r="D1230" s="186"/>
      <c r="E1230" s="180"/>
    </row>
    <row r="1231" spans="1:5" x14ac:dyDescent="0.2">
      <c r="A1231" s="352"/>
      <c r="B1231" s="188" t="s">
        <v>1309</v>
      </c>
      <c r="C1231" s="187"/>
      <c r="D1231" s="186" t="s">
        <v>1307</v>
      </c>
      <c r="E1231" s="180"/>
    </row>
    <row r="1232" spans="1:5" x14ac:dyDescent="0.2">
      <c r="A1232" s="352"/>
      <c r="B1232" s="189"/>
      <c r="C1232" s="193" t="s">
        <v>1308</v>
      </c>
      <c r="D1232" s="192" t="s">
        <v>1307</v>
      </c>
      <c r="E1232" s="180"/>
    </row>
    <row r="1233" spans="1:5" x14ac:dyDescent="0.2">
      <c r="A1233" s="352"/>
      <c r="B1233" s="189"/>
      <c r="C1233" s="188"/>
      <c r="D1233" s="186"/>
      <c r="E1233" s="180"/>
    </row>
    <row r="1234" spans="1:5" x14ac:dyDescent="0.2">
      <c r="A1234" s="191">
        <v>74</v>
      </c>
      <c r="B1234" s="189"/>
      <c r="C1234" s="187"/>
      <c r="D1234" s="186" t="s">
        <v>1306</v>
      </c>
      <c r="E1234" s="180"/>
    </row>
    <row r="1235" spans="1:5" x14ac:dyDescent="0.2">
      <c r="A1235" s="352"/>
      <c r="B1235" s="189"/>
      <c r="C1235" s="188"/>
      <c r="D1235" s="186"/>
      <c r="E1235" s="180"/>
    </row>
    <row r="1236" spans="1:5" x14ac:dyDescent="0.2">
      <c r="A1236" s="352"/>
      <c r="B1236" s="188" t="s">
        <v>1305</v>
      </c>
      <c r="C1236" s="187"/>
      <c r="D1236" s="186" t="s">
        <v>1303</v>
      </c>
      <c r="E1236" s="180"/>
    </row>
    <row r="1237" spans="1:5" x14ac:dyDescent="0.2">
      <c r="A1237" s="352"/>
      <c r="B1237" s="189"/>
      <c r="C1237" s="193" t="s">
        <v>1304</v>
      </c>
      <c r="D1237" s="192" t="s">
        <v>1303</v>
      </c>
      <c r="E1237" s="180"/>
    </row>
    <row r="1238" spans="1:5" x14ac:dyDescent="0.2">
      <c r="A1238" s="352"/>
      <c r="B1238" s="189"/>
      <c r="C1238" s="188"/>
      <c r="D1238" s="186"/>
      <c r="E1238" s="180"/>
    </row>
    <row r="1239" spans="1:5" x14ac:dyDescent="0.2">
      <c r="A1239" s="352"/>
      <c r="B1239" s="188" t="s">
        <v>1302</v>
      </c>
      <c r="C1239" s="187"/>
      <c r="D1239" s="186" t="s">
        <v>1300</v>
      </c>
      <c r="E1239" s="180"/>
    </row>
    <row r="1240" spans="1:5" x14ac:dyDescent="0.2">
      <c r="A1240" s="352"/>
      <c r="B1240" s="189"/>
      <c r="C1240" s="193" t="s">
        <v>1301</v>
      </c>
      <c r="D1240" s="192" t="s">
        <v>1300</v>
      </c>
      <c r="E1240" s="180"/>
    </row>
    <row r="1241" spans="1:5" x14ac:dyDescent="0.2">
      <c r="A1241" s="352"/>
      <c r="B1241" s="189"/>
      <c r="C1241" s="193"/>
      <c r="D1241" s="192"/>
      <c r="E1241" s="180"/>
    </row>
    <row r="1242" spans="1:5" x14ac:dyDescent="0.2">
      <c r="A1242" s="352"/>
      <c r="B1242" s="188" t="s">
        <v>1299</v>
      </c>
      <c r="C1242" s="187"/>
      <c r="D1242" s="186" t="s">
        <v>1297</v>
      </c>
      <c r="E1242" s="180"/>
    </row>
    <row r="1243" spans="1:5" x14ac:dyDescent="0.2">
      <c r="A1243" s="352"/>
      <c r="B1243" s="189"/>
      <c r="C1243" s="193" t="s">
        <v>1298</v>
      </c>
      <c r="D1243" s="192" t="s">
        <v>1297</v>
      </c>
      <c r="E1243" s="180"/>
    </row>
    <row r="1244" spans="1:5" x14ac:dyDescent="0.2">
      <c r="A1244" s="352"/>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2"/>
      <c r="B1250" s="189"/>
      <c r="C1250" s="188"/>
      <c r="D1250" s="186"/>
      <c r="E1250" s="180"/>
    </row>
    <row r="1251" spans="1:5" x14ac:dyDescent="0.2">
      <c r="A1251" s="191">
        <v>75</v>
      </c>
      <c r="B1251" s="189"/>
      <c r="C1251" s="187"/>
      <c r="D1251" s="186" t="s">
        <v>1285</v>
      </c>
      <c r="E1251" s="180"/>
    </row>
    <row r="1252" spans="1:5" x14ac:dyDescent="0.2">
      <c r="A1252" s="352"/>
      <c r="B1252" s="189"/>
      <c r="C1252" s="188"/>
      <c r="D1252" s="186"/>
      <c r="E1252" s="180"/>
    </row>
    <row r="1253" spans="1:5" x14ac:dyDescent="0.2">
      <c r="A1253" s="352"/>
      <c r="B1253" s="188" t="s">
        <v>1287</v>
      </c>
      <c r="C1253" s="187"/>
      <c r="D1253" s="186" t="s">
        <v>1285</v>
      </c>
      <c r="E1253" s="180"/>
    </row>
    <row r="1254" spans="1:5" x14ac:dyDescent="0.2">
      <c r="A1254" s="352"/>
      <c r="B1254" s="189"/>
      <c r="C1254" s="193" t="s">
        <v>1286</v>
      </c>
      <c r="D1254" s="192" t="s">
        <v>1285</v>
      </c>
      <c r="E1254" s="180"/>
    </row>
    <row r="1255" spans="1:5" x14ac:dyDescent="0.2">
      <c r="A1255" s="352"/>
      <c r="B1255" s="189"/>
      <c r="C1255" s="188"/>
      <c r="D1255" s="186"/>
      <c r="E1255" s="180"/>
    </row>
    <row r="1256" spans="1:5" x14ac:dyDescent="0.2">
      <c r="A1256" s="352"/>
      <c r="B1256" s="189"/>
      <c r="C1256" s="188"/>
      <c r="D1256" s="186"/>
      <c r="E1256" s="180"/>
    </row>
    <row r="1257" spans="1:5" x14ac:dyDescent="0.2">
      <c r="A1257" s="352"/>
      <c r="B1257" s="189"/>
      <c r="C1257" s="188"/>
      <c r="D1257" s="186" t="s">
        <v>239</v>
      </c>
      <c r="E1257" s="180"/>
    </row>
    <row r="1258" spans="1:5" x14ac:dyDescent="0.2">
      <c r="A1258" s="352"/>
      <c r="B1258" s="189"/>
      <c r="C1258" s="193"/>
      <c r="D1258" s="192"/>
      <c r="E1258" s="180"/>
    </row>
    <row r="1259" spans="1:5" x14ac:dyDescent="0.2">
      <c r="A1259" s="191">
        <v>77</v>
      </c>
      <c r="B1259" s="189"/>
      <c r="C1259" s="187"/>
      <c r="D1259" s="186" t="s">
        <v>1284</v>
      </c>
      <c r="E1259" s="180"/>
    </row>
    <row r="1260" spans="1:5" x14ac:dyDescent="0.2">
      <c r="A1260" s="352"/>
      <c r="B1260" s="189"/>
      <c r="C1260" s="188"/>
      <c r="D1260" s="186"/>
      <c r="E1260" s="180"/>
    </row>
    <row r="1261" spans="1:5" x14ac:dyDescent="0.2">
      <c r="A1261" s="352"/>
      <c r="B1261" s="189" t="s">
        <v>1283</v>
      </c>
      <c r="C1261" s="187"/>
      <c r="D1261" s="186" t="s">
        <v>1282</v>
      </c>
      <c r="E1261" s="180"/>
    </row>
    <row r="1262" spans="1:5" ht="25.5" x14ac:dyDescent="0.2">
      <c r="A1262" s="352"/>
      <c r="B1262" s="195"/>
      <c r="C1262" s="193" t="s">
        <v>1281</v>
      </c>
      <c r="D1262" s="192" t="s">
        <v>1280</v>
      </c>
      <c r="E1262" s="180"/>
    </row>
    <row r="1263" spans="1:5" x14ac:dyDescent="0.2">
      <c r="A1263" s="352"/>
      <c r="B1263" s="189"/>
      <c r="C1263" s="193" t="s">
        <v>1279</v>
      </c>
      <c r="D1263" s="192" t="s">
        <v>1278</v>
      </c>
      <c r="E1263" s="180"/>
    </row>
    <row r="1264" spans="1:5" x14ac:dyDescent="0.2">
      <c r="A1264" s="352"/>
      <c r="B1264" s="189"/>
      <c r="C1264" s="193"/>
      <c r="D1264" s="192"/>
      <c r="E1264" s="180"/>
    </row>
    <row r="1265" spans="1:5" ht="25.5" x14ac:dyDescent="0.2">
      <c r="A1265" s="352"/>
      <c r="B1265" s="188" t="s">
        <v>1277</v>
      </c>
      <c r="C1265" s="187"/>
      <c r="D1265" s="186" t="s">
        <v>1276</v>
      </c>
      <c r="E1265" s="180"/>
    </row>
    <row r="1266" spans="1:5" x14ac:dyDescent="0.2">
      <c r="A1266" s="352"/>
      <c r="B1266" s="189"/>
      <c r="C1266" s="193" t="s">
        <v>1275</v>
      </c>
      <c r="D1266" s="192" t="s">
        <v>1274</v>
      </c>
      <c r="E1266" s="180"/>
    </row>
    <row r="1267" spans="1:5" x14ac:dyDescent="0.2">
      <c r="A1267" s="352"/>
      <c r="B1267" s="189"/>
      <c r="C1267" s="193" t="s">
        <v>1273</v>
      </c>
      <c r="D1267" s="192" t="s">
        <v>1272</v>
      </c>
      <c r="E1267" s="180"/>
    </row>
    <row r="1268" spans="1:5" ht="25.5" x14ac:dyDescent="0.2">
      <c r="A1268" s="352"/>
      <c r="B1268" s="189"/>
      <c r="C1268" s="193" t="s">
        <v>1271</v>
      </c>
      <c r="D1268" s="192" t="s">
        <v>1270</v>
      </c>
      <c r="E1268" s="180"/>
    </row>
    <row r="1269" spans="1:5" x14ac:dyDescent="0.2">
      <c r="A1269" s="352"/>
      <c r="B1269" s="189"/>
      <c r="C1269" s="188"/>
      <c r="D1269" s="186"/>
      <c r="E1269" s="180"/>
    </row>
    <row r="1270" spans="1:5" x14ac:dyDescent="0.2">
      <c r="A1270" s="352"/>
      <c r="B1270" s="188" t="s">
        <v>1269</v>
      </c>
      <c r="C1270" s="187"/>
      <c r="D1270" s="186" t="s">
        <v>1268</v>
      </c>
      <c r="E1270" s="180"/>
    </row>
    <row r="1271" spans="1:5" x14ac:dyDescent="0.2">
      <c r="A1271" s="352"/>
      <c r="B1271" s="189"/>
      <c r="C1271" s="193" t="s">
        <v>1267</v>
      </c>
      <c r="D1271" s="192" t="s">
        <v>1266</v>
      </c>
      <c r="E1271" s="180"/>
    </row>
    <row r="1272" spans="1:5" x14ac:dyDescent="0.2">
      <c r="A1272" s="352"/>
      <c r="B1272" s="189"/>
      <c r="C1272" s="193" t="s">
        <v>1265</v>
      </c>
      <c r="D1272" s="192" t="s">
        <v>1264</v>
      </c>
      <c r="E1272" s="180"/>
    </row>
    <row r="1273" spans="1:5" x14ac:dyDescent="0.2">
      <c r="A1273" s="352"/>
      <c r="B1273" s="189"/>
      <c r="C1273" s="193" t="s">
        <v>1263</v>
      </c>
      <c r="D1273" s="192" t="s">
        <v>1262</v>
      </c>
      <c r="E1273" s="180"/>
    </row>
    <row r="1274" spans="1:5" x14ac:dyDescent="0.2">
      <c r="A1274" s="352"/>
      <c r="B1274" s="189"/>
      <c r="C1274" s="193" t="s">
        <v>1261</v>
      </c>
      <c r="D1274" s="192" t="s">
        <v>1260</v>
      </c>
      <c r="E1274" s="180"/>
    </row>
    <row r="1275" spans="1:5" x14ac:dyDescent="0.2">
      <c r="A1275" s="352"/>
      <c r="B1275" s="189"/>
      <c r="C1275" s="193" t="s">
        <v>1259</v>
      </c>
      <c r="D1275" s="192" t="s">
        <v>1258</v>
      </c>
      <c r="E1275" s="180"/>
    </row>
    <row r="1276" spans="1:5" x14ac:dyDescent="0.2">
      <c r="A1276" s="352"/>
      <c r="B1276" s="189"/>
      <c r="C1276" s="193" t="s">
        <v>1257</v>
      </c>
      <c r="D1276" s="192" t="s">
        <v>1256</v>
      </c>
      <c r="E1276" s="180"/>
    </row>
    <row r="1277" spans="1:5" x14ac:dyDescent="0.2">
      <c r="A1277" s="352"/>
      <c r="B1277" s="189"/>
      <c r="C1277" s="188"/>
      <c r="D1277" s="186"/>
      <c r="E1277" s="180"/>
    </row>
    <row r="1278" spans="1:5" ht="25.5" x14ac:dyDescent="0.2">
      <c r="A1278" s="352"/>
      <c r="B1278" s="188" t="s">
        <v>1255</v>
      </c>
      <c r="C1278" s="187"/>
      <c r="D1278" s="186" t="s">
        <v>1253</v>
      </c>
      <c r="E1278" s="180"/>
    </row>
    <row r="1279" spans="1:5" ht="25.5" x14ac:dyDescent="0.2">
      <c r="A1279" s="352"/>
      <c r="B1279" s="189"/>
      <c r="C1279" s="193" t="s">
        <v>1254</v>
      </c>
      <c r="D1279" s="196" t="s">
        <v>1253</v>
      </c>
      <c r="E1279" s="180"/>
    </row>
    <row r="1280" spans="1:5" x14ac:dyDescent="0.2">
      <c r="A1280" s="352"/>
      <c r="B1280" s="189"/>
      <c r="C1280" s="188"/>
      <c r="D1280" s="186"/>
      <c r="E1280" s="180"/>
    </row>
    <row r="1281" spans="1:5" x14ac:dyDescent="0.2">
      <c r="A1281" s="191">
        <v>78</v>
      </c>
      <c r="B1281" s="189"/>
      <c r="C1281" s="187"/>
      <c r="D1281" s="186" t="s">
        <v>1252</v>
      </c>
      <c r="E1281" s="180"/>
    </row>
    <row r="1282" spans="1:5" x14ac:dyDescent="0.2">
      <c r="A1282" s="352"/>
      <c r="B1282" s="189"/>
      <c r="C1282" s="188"/>
      <c r="D1282" s="186"/>
      <c r="E1282" s="180"/>
    </row>
    <row r="1283" spans="1:5" x14ac:dyDescent="0.2">
      <c r="A1283" s="352"/>
      <c r="B1283" s="188" t="s">
        <v>1251</v>
      </c>
      <c r="C1283" s="187"/>
      <c r="D1283" s="186" t="s">
        <v>1249</v>
      </c>
      <c r="E1283" s="180"/>
    </row>
    <row r="1284" spans="1:5" x14ac:dyDescent="0.2">
      <c r="A1284" s="352"/>
      <c r="B1284" s="189"/>
      <c r="C1284" s="193" t="s">
        <v>1250</v>
      </c>
      <c r="D1284" s="192" t="s">
        <v>1249</v>
      </c>
      <c r="E1284" s="180"/>
    </row>
    <row r="1285" spans="1:5" x14ac:dyDescent="0.2">
      <c r="A1285" s="352"/>
      <c r="B1285" s="189"/>
      <c r="C1285" s="188"/>
      <c r="D1285" s="186"/>
      <c r="E1285" s="180"/>
    </row>
    <row r="1286" spans="1:5" x14ac:dyDescent="0.2">
      <c r="A1286" s="352"/>
      <c r="B1286" s="207" t="s">
        <v>1248</v>
      </c>
      <c r="C1286" s="187"/>
      <c r="D1286" s="186" t="s">
        <v>1246</v>
      </c>
      <c r="E1286" s="180"/>
    </row>
    <row r="1287" spans="1:5" ht="15" x14ac:dyDescent="0.2">
      <c r="A1287" s="352"/>
      <c r="B1287" s="195"/>
      <c r="C1287" s="193" t="s">
        <v>1247</v>
      </c>
      <c r="D1287" s="192" t="s">
        <v>1246</v>
      </c>
      <c r="E1287" s="180"/>
    </row>
    <row r="1288" spans="1:5" x14ac:dyDescent="0.2">
      <c r="A1288" s="352"/>
      <c r="B1288" s="189"/>
      <c r="C1288" s="188"/>
      <c r="D1288" s="186"/>
      <c r="E1288" s="180"/>
    </row>
    <row r="1289" spans="1:5" x14ac:dyDescent="0.2">
      <c r="A1289" s="352"/>
      <c r="B1289" s="188" t="s">
        <v>1245</v>
      </c>
      <c r="C1289" s="187"/>
      <c r="D1289" s="186" t="s">
        <v>1244</v>
      </c>
      <c r="E1289" s="180"/>
    </row>
    <row r="1290" spans="1:5" x14ac:dyDescent="0.2">
      <c r="A1290" s="352"/>
      <c r="B1290" s="189"/>
      <c r="C1290" s="193" t="s">
        <v>1243</v>
      </c>
      <c r="D1290" s="196" t="s">
        <v>1242</v>
      </c>
      <c r="E1290" s="180"/>
    </row>
    <row r="1291" spans="1:5" x14ac:dyDescent="0.2">
      <c r="A1291" s="352"/>
      <c r="B1291" s="189"/>
      <c r="C1291" s="188"/>
      <c r="D1291" s="186"/>
      <c r="E1291" s="180"/>
    </row>
    <row r="1292" spans="1:5" ht="25.5" x14ac:dyDescent="0.2">
      <c r="A1292" s="191">
        <v>79</v>
      </c>
      <c r="B1292" s="189"/>
      <c r="C1292" s="187"/>
      <c r="D1292" s="186" t="s">
        <v>1241</v>
      </c>
      <c r="E1292" s="180"/>
    </row>
    <row r="1293" spans="1:5" x14ac:dyDescent="0.2">
      <c r="A1293" s="352"/>
      <c r="B1293" s="189"/>
      <c r="C1293" s="188"/>
      <c r="D1293" s="186"/>
      <c r="E1293" s="180"/>
    </row>
    <row r="1294" spans="1:5" x14ac:dyDescent="0.2">
      <c r="A1294" s="352"/>
      <c r="B1294" s="188" t="s">
        <v>1240</v>
      </c>
      <c r="C1294" s="187"/>
      <c r="D1294" s="186" t="s">
        <v>1239</v>
      </c>
      <c r="E1294" s="180"/>
    </row>
    <row r="1295" spans="1:5" x14ac:dyDescent="0.2">
      <c r="A1295" s="352"/>
      <c r="B1295" s="189"/>
      <c r="C1295" s="193" t="s">
        <v>1238</v>
      </c>
      <c r="D1295" s="192" t="s">
        <v>1237</v>
      </c>
      <c r="E1295" s="180"/>
    </row>
    <row r="1296" spans="1:5" x14ac:dyDescent="0.2">
      <c r="A1296" s="352"/>
      <c r="B1296" s="189"/>
      <c r="C1296" s="193" t="s">
        <v>1236</v>
      </c>
      <c r="D1296" s="192" t="s">
        <v>1235</v>
      </c>
      <c r="E1296" s="180"/>
    </row>
    <row r="1297" spans="1:5" x14ac:dyDescent="0.2">
      <c r="A1297" s="352"/>
      <c r="B1297" s="189"/>
      <c r="C1297" s="188"/>
      <c r="D1297" s="186"/>
      <c r="E1297" s="180"/>
    </row>
    <row r="1298" spans="1:5" x14ac:dyDescent="0.2">
      <c r="A1298" s="352"/>
      <c r="B1298" s="188" t="s">
        <v>1234</v>
      </c>
      <c r="C1298" s="187"/>
      <c r="D1298" s="186" t="s">
        <v>1232</v>
      </c>
      <c r="E1298" s="180"/>
    </row>
    <row r="1299" spans="1:5" x14ac:dyDescent="0.2">
      <c r="A1299" s="352"/>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2"/>
      <c r="B1302" s="189"/>
      <c r="C1302" s="188"/>
      <c r="D1302" s="186"/>
      <c r="E1302" s="180"/>
    </row>
    <row r="1303" spans="1:5" x14ac:dyDescent="0.2">
      <c r="A1303" s="191">
        <v>80</v>
      </c>
      <c r="B1303" s="189"/>
      <c r="C1303" s="187"/>
      <c r="D1303" s="186" t="s">
        <v>1227</v>
      </c>
      <c r="E1303" s="180"/>
    </row>
    <row r="1304" spans="1:5" x14ac:dyDescent="0.2">
      <c r="A1304" s="352"/>
      <c r="B1304" s="189"/>
      <c r="C1304" s="188"/>
      <c r="D1304" s="186"/>
      <c r="E1304" s="180"/>
    </row>
    <row r="1305" spans="1:5" x14ac:dyDescent="0.2">
      <c r="A1305" s="352"/>
      <c r="B1305" s="188" t="s">
        <v>1226</v>
      </c>
      <c r="C1305" s="187"/>
      <c r="D1305" s="186" t="s">
        <v>1224</v>
      </c>
      <c r="E1305" s="180"/>
    </row>
    <row r="1306" spans="1:5" x14ac:dyDescent="0.2">
      <c r="A1306" s="352"/>
      <c r="B1306" s="189"/>
      <c r="C1306" s="193" t="s">
        <v>1225</v>
      </c>
      <c r="D1306" s="192" t="s">
        <v>1224</v>
      </c>
      <c r="E1306" s="180"/>
    </row>
    <row r="1307" spans="1:5" x14ac:dyDescent="0.2">
      <c r="A1307" s="352"/>
      <c r="B1307" s="189"/>
      <c r="C1307" s="188"/>
      <c r="D1307" s="186"/>
      <c r="E1307" s="180"/>
    </row>
    <row r="1308" spans="1:5" x14ac:dyDescent="0.2">
      <c r="A1308" s="352"/>
      <c r="B1308" s="188" t="s">
        <v>1223</v>
      </c>
      <c r="C1308" s="187"/>
      <c r="D1308" s="186" t="s">
        <v>1221</v>
      </c>
      <c r="E1308" s="180"/>
    </row>
    <row r="1309" spans="1:5" x14ac:dyDescent="0.2">
      <c r="A1309" s="352"/>
      <c r="B1309" s="189"/>
      <c r="C1309" s="193" t="s">
        <v>1222</v>
      </c>
      <c r="D1309" s="196" t="s">
        <v>1221</v>
      </c>
      <c r="E1309" s="180"/>
    </row>
    <row r="1310" spans="1:5" x14ac:dyDescent="0.2">
      <c r="A1310" s="352"/>
      <c r="B1310" s="189"/>
      <c r="C1310" s="188"/>
      <c r="D1310" s="186"/>
      <c r="E1310" s="180"/>
    </row>
    <row r="1311" spans="1:5" x14ac:dyDescent="0.2">
      <c r="A1311" s="352"/>
      <c r="B1311" s="188" t="s">
        <v>1220</v>
      </c>
      <c r="C1311" s="187"/>
      <c r="D1311" s="203" t="s">
        <v>1219</v>
      </c>
      <c r="E1311" s="180"/>
    </row>
    <row r="1312" spans="1:5" x14ac:dyDescent="0.2">
      <c r="A1312" s="352"/>
      <c r="B1312" s="189"/>
      <c r="C1312" s="193" t="s">
        <v>1218</v>
      </c>
      <c r="D1312" s="192" t="s">
        <v>1217</v>
      </c>
      <c r="E1312" s="180"/>
    </row>
    <row r="1313" spans="1:5" x14ac:dyDescent="0.2">
      <c r="A1313" s="352"/>
      <c r="B1313" s="189"/>
      <c r="C1313" s="188"/>
      <c r="D1313" s="186"/>
      <c r="E1313" s="180"/>
    </row>
    <row r="1314" spans="1:5" x14ac:dyDescent="0.2">
      <c r="A1314" s="191">
        <v>81</v>
      </c>
      <c r="B1314" s="189"/>
      <c r="C1314" s="187"/>
      <c r="D1314" s="186" t="s">
        <v>1216</v>
      </c>
      <c r="E1314" s="180"/>
    </row>
    <row r="1315" spans="1:5" x14ac:dyDescent="0.2">
      <c r="A1315" s="352"/>
      <c r="B1315" s="189"/>
      <c r="C1315" s="188"/>
      <c r="D1315" s="186"/>
      <c r="E1315" s="180"/>
    </row>
    <row r="1316" spans="1:5" x14ac:dyDescent="0.2">
      <c r="A1316" s="352"/>
      <c r="B1316" s="188" t="s">
        <v>1215</v>
      </c>
      <c r="C1316" s="187"/>
      <c r="D1316" s="186" t="s">
        <v>1213</v>
      </c>
      <c r="E1316" s="180"/>
    </row>
    <row r="1317" spans="1:5" x14ac:dyDescent="0.2">
      <c r="A1317" s="352"/>
      <c r="B1317" s="189"/>
      <c r="C1317" s="193" t="s">
        <v>1214</v>
      </c>
      <c r="D1317" s="192" t="s">
        <v>1213</v>
      </c>
      <c r="E1317" s="180"/>
    </row>
    <row r="1318" spans="1:5" x14ac:dyDescent="0.2">
      <c r="A1318" s="352"/>
      <c r="B1318" s="189"/>
      <c r="C1318" s="188"/>
      <c r="D1318" s="186"/>
      <c r="E1318" s="180"/>
    </row>
    <row r="1319" spans="1:5" x14ac:dyDescent="0.2">
      <c r="A1319" s="352"/>
      <c r="B1319" s="188" t="s">
        <v>1212</v>
      </c>
      <c r="C1319" s="187"/>
      <c r="D1319" s="186" t="s">
        <v>1211</v>
      </c>
      <c r="E1319" s="180"/>
    </row>
    <row r="1320" spans="1:5" x14ac:dyDescent="0.2">
      <c r="A1320" s="352"/>
      <c r="B1320" s="189"/>
      <c r="C1320" s="193" t="s">
        <v>1210</v>
      </c>
      <c r="D1320" s="192" t="s">
        <v>1209</v>
      </c>
      <c r="E1320" s="180"/>
    </row>
    <row r="1321" spans="1:5" x14ac:dyDescent="0.2">
      <c r="A1321" s="352"/>
      <c r="B1321" s="189"/>
      <c r="C1321" s="193" t="s">
        <v>1208</v>
      </c>
      <c r="D1321" s="192" t="s">
        <v>1207</v>
      </c>
      <c r="E1321" s="180"/>
    </row>
    <row r="1322" spans="1:5" x14ac:dyDescent="0.2">
      <c r="A1322" s="352"/>
      <c r="B1322" s="189"/>
      <c r="C1322" s="193" t="s">
        <v>1206</v>
      </c>
      <c r="D1322" s="192" t="s">
        <v>1205</v>
      </c>
      <c r="E1322" s="180"/>
    </row>
    <row r="1323" spans="1:5" x14ac:dyDescent="0.2">
      <c r="A1323" s="352"/>
      <c r="B1323" s="189"/>
      <c r="C1323" s="188"/>
      <c r="D1323" s="186"/>
      <c r="E1323" s="180"/>
    </row>
    <row r="1324" spans="1:5" x14ac:dyDescent="0.2">
      <c r="A1324" s="352"/>
      <c r="B1324" s="188" t="s">
        <v>1204</v>
      </c>
      <c r="C1324" s="187"/>
      <c r="D1324" s="186" t="s">
        <v>1203</v>
      </c>
      <c r="E1324" s="180"/>
    </row>
    <row r="1325" spans="1:5" x14ac:dyDescent="0.2">
      <c r="A1325" s="352"/>
      <c r="B1325" s="189"/>
      <c r="C1325" s="193" t="s">
        <v>1202</v>
      </c>
      <c r="D1325" s="196" t="s">
        <v>1201</v>
      </c>
      <c r="E1325" s="180"/>
    </row>
    <row r="1326" spans="1:5" x14ac:dyDescent="0.2">
      <c r="A1326" s="352"/>
      <c r="B1326" s="189"/>
      <c r="C1326" s="188"/>
      <c r="D1326" s="186"/>
      <c r="E1326" s="180"/>
    </row>
    <row r="1327" spans="1:5" x14ac:dyDescent="0.2">
      <c r="A1327" s="191">
        <v>82</v>
      </c>
      <c r="B1327" s="189"/>
      <c r="C1327" s="187"/>
      <c r="D1327" s="186" t="s">
        <v>1200</v>
      </c>
      <c r="E1327" s="180"/>
    </row>
    <row r="1328" spans="1:5" x14ac:dyDescent="0.2">
      <c r="A1328" s="352"/>
      <c r="B1328" s="189"/>
      <c r="C1328" s="188"/>
      <c r="D1328" s="186"/>
      <c r="E1328" s="180"/>
    </row>
    <row r="1329" spans="1:5" x14ac:dyDescent="0.2">
      <c r="A1329" s="352"/>
      <c r="B1329" s="188" t="s">
        <v>1199</v>
      </c>
      <c r="C1329" s="187"/>
      <c r="D1329" s="186" t="s">
        <v>1198</v>
      </c>
      <c r="E1329" s="180"/>
    </row>
    <row r="1330" spans="1:5" x14ac:dyDescent="0.2">
      <c r="A1330" s="352"/>
      <c r="B1330" s="189"/>
      <c r="C1330" s="193" t="s">
        <v>1197</v>
      </c>
      <c r="D1330" s="192" t="s">
        <v>1196</v>
      </c>
      <c r="E1330" s="180"/>
    </row>
    <row r="1331" spans="1:5" ht="25.5" x14ac:dyDescent="0.2">
      <c r="A1331" s="352"/>
      <c r="B1331" s="189"/>
      <c r="C1331" s="193" t="s">
        <v>1195</v>
      </c>
      <c r="D1331" s="192" t="s">
        <v>1194</v>
      </c>
      <c r="E1331" s="180"/>
    </row>
    <row r="1332" spans="1:5" x14ac:dyDescent="0.2">
      <c r="A1332" s="352"/>
      <c r="B1332" s="189"/>
      <c r="C1332" s="188"/>
      <c r="D1332" s="186"/>
      <c r="E1332" s="180"/>
    </row>
    <row r="1333" spans="1:5" x14ac:dyDescent="0.2">
      <c r="A1333" s="1175"/>
      <c r="B1333" s="1176" t="s">
        <v>1193</v>
      </c>
      <c r="C1333" s="1177"/>
      <c r="D1333" s="186" t="s">
        <v>1192</v>
      </c>
      <c r="E1333" s="180"/>
    </row>
    <row r="1334" spans="1:5" x14ac:dyDescent="0.2">
      <c r="A1334" s="1175"/>
      <c r="B1334" s="1176"/>
      <c r="C1334" s="1177"/>
      <c r="D1334" s="186" t="s">
        <v>1191</v>
      </c>
      <c r="E1334" s="180"/>
    </row>
    <row r="1335" spans="1:5" x14ac:dyDescent="0.2">
      <c r="A1335" s="352"/>
      <c r="B1335" s="189"/>
      <c r="C1335" s="193" t="s">
        <v>1190</v>
      </c>
      <c r="D1335" s="192" t="s">
        <v>1189</v>
      </c>
      <c r="E1335" s="180"/>
    </row>
    <row r="1336" spans="1:5" x14ac:dyDescent="0.2">
      <c r="A1336" s="352"/>
      <c r="B1336" s="189"/>
      <c r="C1336" s="188"/>
      <c r="D1336" s="186"/>
      <c r="E1336" s="180"/>
    </row>
    <row r="1337" spans="1:5" x14ac:dyDescent="0.2">
      <c r="A1337" s="352"/>
      <c r="B1337" s="188" t="s">
        <v>1188</v>
      </c>
      <c r="C1337" s="187"/>
      <c r="D1337" s="186" t="s">
        <v>1187</v>
      </c>
      <c r="E1337" s="180"/>
    </row>
    <row r="1338" spans="1:5" x14ac:dyDescent="0.2">
      <c r="A1338" s="352"/>
      <c r="B1338" s="189"/>
      <c r="C1338" s="193" t="s">
        <v>1186</v>
      </c>
      <c r="D1338" s="192" t="s">
        <v>1185</v>
      </c>
      <c r="E1338" s="180"/>
    </row>
    <row r="1339" spans="1:5" x14ac:dyDescent="0.2">
      <c r="A1339" s="352"/>
      <c r="B1339" s="189"/>
      <c r="C1339" s="188"/>
      <c r="D1339" s="186"/>
      <c r="E1339" s="180"/>
    </row>
    <row r="1340" spans="1:5" x14ac:dyDescent="0.2">
      <c r="A1340" s="352"/>
      <c r="B1340" s="188" t="s">
        <v>1184</v>
      </c>
      <c r="C1340" s="187"/>
      <c r="D1340" s="186" t="s">
        <v>1183</v>
      </c>
      <c r="E1340" s="180"/>
    </row>
    <row r="1341" spans="1:5" x14ac:dyDescent="0.2">
      <c r="A1341" s="352"/>
      <c r="B1341" s="189"/>
      <c r="C1341" s="193" t="s">
        <v>1182</v>
      </c>
      <c r="D1341" s="192" t="s">
        <v>1181</v>
      </c>
      <c r="E1341" s="180"/>
    </row>
    <row r="1342" spans="1:5" x14ac:dyDescent="0.2">
      <c r="A1342" s="352"/>
      <c r="B1342" s="189"/>
      <c r="C1342" s="193" t="s">
        <v>1180</v>
      </c>
      <c r="D1342" s="192" t="s">
        <v>1179</v>
      </c>
      <c r="E1342" s="180"/>
    </row>
    <row r="1343" spans="1:5" x14ac:dyDescent="0.2">
      <c r="A1343" s="352"/>
      <c r="B1343" s="189"/>
      <c r="C1343" s="193" t="s">
        <v>1178</v>
      </c>
      <c r="D1343" s="192" t="s">
        <v>1177</v>
      </c>
      <c r="E1343" s="180"/>
    </row>
    <row r="1344" spans="1:5" x14ac:dyDescent="0.2">
      <c r="A1344" s="352"/>
      <c r="B1344" s="189"/>
      <c r="C1344" s="206"/>
      <c r="D1344" s="205"/>
      <c r="E1344" s="180"/>
    </row>
    <row r="1345" spans="1:5" x14ac:dyDescent="0.2">
      <c r="A1345" s="352"/>
      <c r="B1345" s="189"/>
      <c r="C1345" s="188"/>
      <c r="D1345" s="186"/>
      <c r="E1345" s="180"/>
    </row>
    <row r="1346" spans="1:5" ht="25.5" x14ac:dyDescent="0.2">
      <c r="A1346" s="352"/>
      <c r="B1346" s="189"/>
      <c r="C1346" s="188"/>
      <c r="D1346" s="186" t="s">
        <v>238</v>
      </c>
      <c r="E1346" s="180"/>
    </row>
    <row r="1347" spans="1:5" x14ac:dyDescent="0.2">
      <c r="A1347" s="352"/>
      <c r="B1347" s="189"/>
      <c r="C1347" s="188"/>
      <c r="D1347" s="205"/>
      <c r="E1347" s="180"/>
    </row>
    <row r="1348" spans="1:5" x14ac:dyDescent="0.2">
      <c r="A1348" s="191">
        <v>84</v>
      </c>
      <c r="B1348" s="189"/>
      <c r="C1348" s="187"/>
      <c r="D1348" s="186" t="s">
        <v>1176</v>
      </c>
      <c r="E1348" s="180"/>
    </row>
    <row r="1349" spans="1:5" x14ac:dyDescent="0.2">
      <c r="A1349" s="352"/>
      <c r="B1349" s="189"/>
      <c r="C1349" s="188"/>
      <c r="D1349" s="186"/>
      <c r="E1349" s="180"/>
    </row>
    <row r="1350" spans="1:5" x14ac:dyDescent="0.2">
      <c r="A1350" s="352"/>
      <c r="B1350" s="188" t="s">
        <v>1175</v>
      </c>
      <c r="C1350" s="187"/>
      <c r="D1350" s="186" t="s">
        <v>1174</v>
      </c>
      <c r="E1350" s="180"/>
    </row>
    <row r="1351" spans="1:5" x14ac:dyDescent="0.2">
      <c r="A1351" s="352"/>
      <c r="B1351" s="189"/>
      <c r="C1351" s="193" t="s">
        <v>1173</v>
      </c>
      <c r="D1351" s="192" t="s">
        <v>1172</v>
      </c>
      <c r="E1351" s="180"/>
    </row>
    <row r="1352" spans="1:5" ht="25.5" x14ac:dyDescent="0.2">
      <c r="A1352" s="352"/>
      <c r="B1352" s="189"/>
      <c r="C1352" s="193" t="s">
        <v>1171</v>
      </c>
      <c r="D1352" s="192" t="s">
        <v>1170</v>
      </c>
      <c r="E1352" s="180"/>
    </row>
    <row r="1353" spans="1:5" x14ac:dyDescent="0.2">
      <c r="A1353" s="352"/>
      <c r="B1353" s="189"/>
      <c r="C1353" s="193" t="s">
        <v>1169</v>
      </c>
      <c r="D1353" s="192" t="s">
        <v>1168</v>
      </c>
      <c r="E1353" s="180"/>
    </row>
    <row r="1354" spans="1:5" x14ac:dyDescent="0.2">
      <c r="A1354" s="352"/>
      <c r="B1354" s="189"/>
      <c r="C1354" s="188"/>
      <c r="D1354" s="186"/>
      <c r="E1354" s="180"/>
    </row>
    <row r="1355" spans="1:5" x14ac:dyDescent="0.2">
      <c r="A1355" s="352"/>
      <c r="B1355" s="188" t="s">
        <v>1167</v>
      </c>
      <c r="C1355" s="187"/>
      <c r="D1355" s="186" t="s">
        <v>1166</v>
      </c>
      <c r="E1355" s="180"/>
    </row>
    <row r="1356" spans="1:5" x14ac:dyDescent="0.2">
      <c r="A1356" s="352"/>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2"/>
      <c r="B1360" s="189"/>
      <c r="C1360" s="193" t="s">
        <v>1157</v>
      </c>
      <c r="D1360" s="192" t="s">
        <v>1156</v>
      </c>
      <c r="E1360" s="180"/>
    </row>
    <row r="1361" spans="1:5" x14ac:dyDescent="0.2">
      <c r="A1361" s="352"/>
      <c r="B1361" s="189"/>
      <c r="C1361" s="193" t="s">
        <v>1155</v>
      </c>
      <c r="D1361" s="192" t="s">
        <v>1154</v>
      </c>
      <c r="E1361" s="180"/>
    </row>
    <row r="1362" spans="1:5" x14ac:dyDescent="0.2">
      <c r="A1362" s="352"/>
      <c r="B1362" s="189"/>
      <c r="C1362" s="193" t="s">
        <v>1153</v>
      </c>
      <c r="D1362" s="192" t="s">
        <v>1152</v>
      </c>
      <c r="E1362" s="180"/>
    </row>
    <row r="1363" spans="1:5" x14ac:dyDescent="0.2">
      <c r="A1363" s="352"/>
      <c r="B1363" s="189"/>
      <c r="C1363" s="193" t="s">
        <v>1151</v>
      </c>
      <c r="D1363" s="192" t="s">
        <v>1150</v>
      </c>
      <c r="E1363" s="180"/>
    </row>
    <row r="1364" spans="1:5" x14ac:dyDescent="0.2">
      <c r="A1364" s="352"/>
      <c r="B1364" s="189"/>
      <c r="C1364" s="188"/>
      <c r="D1364" s="186"/>
      <c r="E1364" s="180"/>
    </row>
    <row r="1365" spans="1:5" x14ac:dyDescent="0.2">
      <c r="A1365" s="352"/>
      <c r="B1365" s="189" t="s">
        <v>1149</v>
      </c>
      <c r="C1365" s="187"/>
      <c r="D1365" s="186" t="s">
        <v>1147</v>
      </c>
      <c r="E1365" s="180"/>
    </row>
    <row r="1366" spans="1:5" ht="15" x14ac:dyDescent="0.2">
      <c r="A1366" s="352"/>
      <c r="B1366" s="195"/>
      <c r="C1366" s="193" t="s">
        <v>1148</v>
      </c>
      <c r="D1366" s="192" t="s">
        <v>1147</v>
      </c>
      <c r="E1366" s="180"/>
    </row>
    <row r="1367" spans="1:5" x14ac:dyDescent="0.2">
      <c r="A1367" s="352"/>
      <c r="B1367" s="189"/>
      <c r="C1367" s="188"/>
      <c r="D1367" s="186"/>
      <c r="E1367" s="180"/>
    </row>
    <row r="1368" spans="1:5" x14ac:dyDescent="0.2">
      <c r="A1368" s="352"/>
      <c r="B1368" s="189"/>
      <c r="C1368" s="188"/>
      <c r="D1368" s="186"/>
      <c r="E1368" s="180"/>
    </row>
    <row r="1369" spans="1:5" x14ac:dyDescent="0.2">
      <c r="A1369" s="352"/>
      <c r="B1369" s="189"/>
      <c r="C1369" s="188"/>
      <c r="D1369" s="186" t="s">
        <v>237</v>
      </c>
      <c r="E1369" s="180"/>
    </row>
    <row r="1370" spans="1:5" x14ac:dyDescent="0.2">
      <c r="A1370" s="352"/>
      <c r="B1370" s="189"/>
      <c r="C1370" s="193"/>
      <c r="D1370" s="192"/>
      <c r="E1370" s="180"/>
    </row>
    <row r="1371" spans="1:5" x14ac:dyDescent="0.2">
      <c r="A1371" s="191">
        <v>85</v>
      </c>
      <c r="B1371" s="189"/>
      <c r="C1371" s="187"/>
      <c r="D1371" s="186" t="s">
        <v>1146</v>
      </c>
      <c r="E1371" s="180"/>
    </row>
    <row r="1372" spans="1:5" x14ac:dyDescent="0.2">
      <c r="A1372" s="352"/>
      <c r="B1372" s="189"/>
      <c r="C1372" s="188"/>
      <c r="D1372" s="186"/>
      <c r="E1372" s="180"/>
    </row>
    <row r="1373" spans="1:5" x14ac:dyDescent="0.2">
      <c r="A1373" s="352"/>
      <c r="B1373" s="188" t="s">
        <v>1145</v>
      </c>
      <c r="C1373" s="187"/>
      <c r="D1373" s="186" t="s">
        <v>1143</v>
      </c>
      <c r="E1373" s="180"/>
    </row>
    <row r="1374" spans="1:5" x14ac:dyDescent="0.2">
      <c r="A1374" s="352"/>
      <c r="B1374" s="189"/>
      <c r="C1374" s="193" t="s">
        <v>1144</v>
      </c>
      <c r="D1374" s="192" t="s">
        <v>1143</v>
      </c>
      <c r="E1374" s="180"/>
    </row>
    <row r="1375" spans="1:5" ht="15" x14ac:dyDescent="0.2">
      <c r="A1375" s="201"/>
      <c r="B1375" s="195"/>
      <c r="C1375" s="198"/>
      <c r="D1375" s="197"/>
      <c r="E1375" s="180"/>
    </row>
    <row r="1376" spans="1:5" x14ac:dyDescent="0.2">
      <c r="A1376" s="352"/>
      <c r="B1376" s="188" t="s">
        <v>1142</v>
      </c>
      <c r="C1376" s="187"/>
      <c r="D1376" s="203" t="s">
        <v>1140</v>
      </c>
      <c r="E1376" s="180"/>
    </row>
    <row r="1377" spans="1:5" x14ac:dyDescent="0.2">
      <c r="A1377" s="352"/>
      <c r="B1377" s="189"/>
      <c r="C1377" s="193" t="s">
        <v>1141</v>
      </c>
      <c r="D1377" s="192" t="s">
        <v>1140</v>
      </c>
      <c r="E1377" s="180"/>
    </row>
    <row r="1378" spans="1:5" x14ac:dyDescent="0.2">
      <c r="A1378" s="352"/>
      <c r="B1378" s="189"/>
      <c r="C1378" s="188"/>
      <c r="D1378" s="186"/>
      <c r="E1378" s="180"/>
    </row>
    <row r="1379" spans="1:5" x14ac:dyDescent="0.2">
      <c r="A1379" s="352"/>
      <c r="B1379" s="188" t="s">
        <v>1139</v>
      </c>
      <c r="C1379" s="187"/>
      <c r="D1379" s="186" t="s">
        <v>1138</v>
      </c>
      <c r="E1379" s="180"/>
    </row>
    <row r="1380" spans="1:5" x14ac:dyDescent="0.2">
      <c r="A1380" s="352"/>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2"/>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2"/>
      <c r="B1386" s="189"/>
      <c r="C1386" s="188"/>
      <c r="D1386" s="186"/>
      <c r="E1386" s="180"/>
    </row>
    <row r="1387" spans="1:5" x14ac:dyDescent="0.2">
      <c r="A1387" s="352"/>
      <c r="B1387" s="188" t="s">
        <v>1125</v>
      </c>
      <c r="C1387" s="187"/>
      <c r="D1387" s="203" t="s">
        <v>1124</v>
      </c>
      <c r="E1387" s="180"/>
    </row>
    <row r="1388" spans="1:5" x14ac:dyDescent="0.2">
      <c r="A1388" s="352"/>
      <c r="B1388" s="189"/>
      <c r="C1388" s="193" t="s">
        <v>1123</v>
      </c>
      <c r="D1388" s="192" t="s">
        <v>1122</v>
      </c>
      <c r="E1388" s="180"/>
    </row>
    <row r="1389" spans="1:5" x14ac:dyDescent="0.2">
      <c r="A1389" s="352"/>
      <c r="B1389" s="189"/>
      <c r="C1389" s="193" t="s">
        <v>1121</v>
      </c>
      <c r="D1389" s="192" t="s">
        <v>1120</v>
      </c>
      <c r="E1389" s="180"/>
    </row>
    <row r="1390" spans="1:5" x14ac:dyDescent="0.2">
      <c r="A1390" s="352"/>
      <c r="B1390" s="189"/>
      <c r="C1390" s="188"/>
      <c r="D1390" s="186"/>
      <c r="E1390" s="180"/>
    </row>
    <row r="1391" spans="1:5" x14ac:dyDescent="0.2">
      <c r="A1391" s="352"/>
      <c r="B1391" s="188" t="s">
        <v>1119</v>
      </c>
      <c r="C1391" s="187"/>
      <c r="D1391" s="186" t="s">
        <v>1118</v>
      </c>
      <c r="E1391" s="180"/>
    </row>
    <row r="1392" spans="1:5" x14ac:dyDescent="0.2">
      <c r="A1392" s="352"/>
      <c r="B1392" s="189"/>
      <c r="C1392" s="193" t="s">
        <v>1117</v>
      </c>
      <c r="D1392" s="192" t="s">
        <v>1116</v>
      </c>
      <c r="E1392" s="180"/>
    </row>
    <row r="1393" spans="1:5" x14ac:dyDescent="0.2">
      <c r="A1393" s="352"/>
      <c r="B1393" s="189"/>
      <c r="C1393" s="193" t="s">
        <v>1115</v>
      </c>
      <c r="D1393" s="192" t="s">
        <v>1114</v>
      </c>
      <c r="E1393" s="180"/>
    </row>
    <row r="1394" spans="1:5" x14ac:dyDescent="0.2">
      <c r="A1394" s="352"/>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2"/>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2"/>
      <c r="B1403" s="189"/>
      <c r="C1403" s="188"/>
      <c r="D1403" s="186"/>
      <c r="E1403" s="180"/>
    </row>
    <row r="1404" spans="1:5" x14ac:dyDescent="0.2">
      <c r="A1404" s="352"/>
      <c r="B1404" s="188" t="s">
        <v>1095</v>
      </c>
      <c r="C1404" s="187"/>
      <c r="D1404" s="186" t="s">
        <v>1093</v>
      </c>
      <c r="E1404" s="180"/>
    </row>
    <row r="1405" spans="1:5" x14ac:dyDescent="0.2">
      <c r="A1405" s="352"/>
      <c r="B1405" s="189"/>
      <c r="C1405" s="193" t="s">
        <v>1094</v>
      </c>
      <c r="D1405" s="192" t="s">
        <v>1093</v>
      </c>
      <c r="E1405" s="180"/>
    </row>
    <row r="1406" spans="1:5" x14ac:dyDescent="0.2">
      <c r="A1406" s="352"/>
      <c r="B1406" s="189"/>
      <c r="C1406" s="188"/>
      <c r="D1406" s="186"/>
      <c r="E1406" s="180"/>
    </row>
    <row r="1407" spans="1:5" x14ac:dyDescent="0.2">
      <c r="A1407" s="352"/>
      <c r="B1407" s="189"/>
      <c r="C1407" s="188"/>
      <c r="D1407" s="186"/>
      <c r="E1407" s="180"/>
    </row>
    <row r="1408" spans="1:5" x14ac:dyDescent="0.2">
      <c r="A1408" s="352"/>
      <c r="B1408" s="189"/>
      <c r="C1408" s="188"/>
      <c r="D1408" s="186" t="s">
        <v>236</v>
      </c>
      <c r="E1408" s="180"/>
    </row>
    <row r="1409" spans="1:5" x14ac:dyDescent="0.2">
      <c r="A1409" s="352"/>
      <c r="B1409" s="189"/>
      <c r="C1409" s="193"/>
      <c r="D1409" s="192"/>
      <c r="E1409" s="180"/>
    </row>
    <row r="1410" spans="1:5" x14ac:dyDescent="0.2">
      <c r="A1410" s="191">
        <v>86</v>
      </c>
      <c r="B1410" s="189"/>
      <c r="C1410" s="187"/>
      <c r="D1410" s="186" t="s">
        <v>1092</v>
      </c>
      <c r="E1410" s="180"/>
    </row>
    <row r="1411" spans="1:5" x14ac:dyDescent="0.2">
      <c r="A1411" s="352"/>
      <c r="B1411" s="189"/>
      <c r="C1411" s="188"/>
      <c r="D1411" s="186"/>
      <c r="E1411" s="180"/>
    </row>
    <row r="1412" spans="1:5" x14ac:dyDescent="0.2">
      <c r="A1412" s="352"/>
      <c r="B1412" s="188" t="s">
        <v>1091</v>
      </c>
      <c r="C1412" s="187"/>
      <c r="D1412" s="186" t="s">
        <v>1089</v>
      </c>
      <c r="E1412" s="180"/>
    </row>
    <row r="1413" spans="1:5" x14ac:dyDescent="0.2">
      <c r="A1413" s="352"/>
      <c r="B1413" s="189"/>
      <c r="C1413" s="193" t="s">
        <v>1090</v>
      </c>
      <c r="D1413" s="192" t="s">
        <v>1089</v>
      </c>
      <c r="E1413" s="180"/>
    </row>
    <row r="1414" spans="1:5" x14ac:dyDescent="0.2">
      <c r="A1414" s="352"/>
      <c r="B1414" s="189"/>
      <c r="C1414" s="188"/>
      <c r="D1414" s="186"/>
      <c r="E1414" s="180"/>
    </row>
    <row r="1415" spans="1:5" x14ac:dyDescent="0.2">
      <c r="A1415" s="352"/>
      <c r="B1415" s="188" t="s">
        <v>1088</v>
      </c>
      <c r="C1415" s="187"/>
      <c r="D1415" s="186" t="s">
        <v>1087</v>
      </c>
      <c r="E1415" s="180"/>
    </row>
    <row r="1416" spans="1:5" x14ac:dyDescent="0.2">
      <c r="A1416" s="352"/>
      <c r="B1416" s="189"/>
      <c r="C1416" s="193" t="s">
        <v>1086</v>
      </c>
      <c r="D1416" s="192" t="s">
        <v>1085</v>
      </c>
      <c r="E1416" s="180"/>
    </row>
    <row r="1417" spans="1:5" x14ac:dyDescent="0.2">
      <c r="A1417" s="352"/>
      <c r="B1417" s="189"/>
      <c r="C1417" s="193" t="s">
        <v>1084</v>
      </c>
      <c r="D1417" s="192" t="s">
        <v>1083</v>
      </c>
      <c r="E1417" s="180"/>
    </row>
    <row r="1418" spans="1:5" x14ac:dyDescent="0.2">
      <c r="A1418" s="352"/>
      <c r="B1418" s="189"/>
      <c r="C1418" s="193" t="s">
        <v>1082</v>
      </c>
      <c r="D1418" s="192" t="s">
        <v>1081</v>
      </c>
      <c r="E1418" s="180"/>
    </row>
    <row r="1419" spans="1:5" x14ac:dyDescent="0.2">
      <c r="A1419" s="352"/>
      <c r="B1419" s="189"/>
      <c r="C1419" s="188"/>
      <c r="D1419" s="186"/>
      <c r="E1419" s="180"/>
    </row>
    <row r="1420" spans="1:5" x14ac:dyDescent="0.2">
      <c r="A1420" s="352"/>
      <c r="B1420" s="188" t="s">
        <v>1080</v>
      </c>
      <c r="C1420" s="187"/>
      <c r="D1420" s="186" t="s">
        <v>1078</v>
      </c>
      <c r="E1420" s="180"/>
    </row>
    <row r="1421" spans="1:5" x14ac:dyDescent="0.2">
      <c r="A1421" s="352"/>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2"/>
      <c r="B1426" s="189"/>
      <c r="C1426" s="188"/>
      <c r="D1426" s="186"/>
      <c r="E1426" s="180"/>
    </row>
    <row r="1427" spans="1:5" x14ac:dyDescent="0.2">
      <c r="A1427" s="352"/>
      <c r="B1427" s="188" t="s">
        <v>1072</v>
      </c>
      <c r="C1427" s="187"/>
      <c r="D1427" s="203" t="s">
        <v>1070</v>
      </c>
      <c r="E1427" s="180"/>
    </row>
    <row r="1428" spans="1:5" x14ac:dyDescent="0.2">
      <c r="A1428" s="202"/>
      <c r="B1428" s="189"/>
      <c r="C1428" s="193" t="s">
        <v>1071</v>
      </c>
      <c r="D1428" s="192" t="s">
        <v>1070</v>
      </c>
      <c r="E1428" s="180"/>
    </row>
    <row r="1429" spans="1:5" x14ac:dyDescent="0.2">
      <c r="A1429" s="352"/>
      <c r="B1429" s="189"/>
      <c r="C1429" s="188"/>
      <c r="D1429" s="186"/>
      <c r="E1429" s="180"/>
    </row>
    <row r="1430" spans="1:5" ht="25.5" x14ac:dyDescent="0.2">
      <c r="A1430" s="352"/>
      <c r="B1430" s="188" t="s">
        <v>1069</v>
      </c>
      <c r="C1430" s="187"/>
      <c r="D1430" s="186" t="s">
        <v>1067</v>
      </c>
      <c r="E1430" s="180"/>
    </row>
    <row r="1431" spans="1:5" ht="25.5" x14ac:dyDescent="0.2">
      <c r="A1431" s="352"/>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2"/>
      <c r="B1435" s="188" t="s">
        <v>1062</v>
      </c>
      <c r="C1435" s="187"/>
      <c r="D1435" s="186" t="s">
        <v>1060</v>
      </c>
      <c r="E1435" s="180"/>
    </row>
    <row r="1436" spans="1:5" x14ac:dyDescent="0.2">
      <c r="A1436" s="352"/>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2"/>
      <c r="B1439" s="189"/>
      <c r="C1439" s="188"/>
      <c r="D1439" s="186"/>
      <c r="E1439" s="180"/>
    </row>
    <row r="1440" spans="1:5" x14ac:dyDescent="0.2">
      <c r="A1440" s="352"/>
      <c r="B1440" s="188" t="s">
        <v>1055</v>
      </c>
      <c r="C1440" s="187"/>
      <c r="D1440" s="186" t="s">
        <v>1053</v>
      </c>
      <c r="E1440" s="180"/>
    </row>
    <row r="1441" spans="1:5" x14ac:dyDescent="0.2">
      <c r="A1441" s="352"/>
      <c r="B1441" s="189"/>
      <c r="C1441" s="193" t="s">
        <v>1054</v>
      </c>
      <c r="D1441" s="192" t="s">
        <v>1053</v>
      </c>
      <c r="E1441" s="180"/>
    </row>
    <row r="1442" spans="1:5" x14ac:dyDescent="0.2">
      <c r="A1442" s="352"/>
      <c r="B1442" s="189"/>
      <c r="C1442" s="188"/>
      <c r="D1442" s="186"/>
      <c r="E1442" s="180"/>
    </row>
    <row r="1443" spans="1:5" x14ac:dyDescent="0.2">
      <c r="A1443" s="191">
        <v>88</v>
      </c>
      <c r="B1443" s="189"/>
      <c r="C1443" s="187"/>
      <c r="D1443" s="186" t="s">
        <v>1052</v>
      </c>
      <c r="E1443" s="180"/>
    </row>
    <row r="1444" spans="1:5" x14ac:dyDescent="0.2">
      <c r="A1444" s="352"/>
      <c r="B1444" s="189"/>
      <c r="C1444" s="188"/>
      <c r="D1444" s="186"/>
      <c r="E1444" s="180"/>
    </row>
    <row r="1445" spans="1:5" ht="25.5" x14ac:dyDescent="0.2">
      <c r="A1445" s="352"/>
      <c r="B1445" s="188" t="s">
        <v>1051</v>
      </c>
      <c r="C1445" s="187"/>
      <c r="D1445" s="186" t="s">
        <v>1049</v>
      </c>
      <c r="E1445" s="180"/>
    </row>
    <row r="1446" spans="1:5" ht="25.5" x14ac:dyDescent="0.2">
      <c r="A1446" s="352"/>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2"/>
      <c r="B1449" s="189"/>
      <c r="C1449" s="193"/>
      <c r="D1449" s="192"/>
      <c r="E1449" s="180"/>
    </row>
    <row r="1450" spans="1:5" x14ac:dyDescent="0.2">
      <c r="A1450" s="352"/>
      <c r="B1450" s="188" t="s">
        <v>1044</v>
      </c>
      <c r="C1450" s="187"/>
      <c r="D1450" s="186" t="s">
        <v>1043</v>
      </c>
      <c r="E1450" s="180"/>
    </row>
    <row r="1451" spans="1:5" x14ac:dyDescent="0.2">
      <c r="A1451" s="352"/>
      <c r="B1451" s="189"/>
      <c r="C1451" s="193" t="s">
        <v>1042</v>
      </c>
      <c r="D1451" s="192" t="s">
        <v>1041</v>
      </c>
      <c r="E1451" s="180"/>
    </row>
    <row r="1452" spans="1:5" x14ac:dyDescent="0.2">
      <c r="A1452" s="352"/>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2"/>
      <c r="B1457" s="189"/>
      <c r="C1457" s="188"/>
      <c r="D1457" s="192"/>
      <c r="E1457" s="180"/>
    </row>
    <row r="1458" spans="1:5" x14ac:dyDescent="0.2">
      <c r="A1458" s="352"/>
      <c r="B1458" s="189"/>
      <c r="C1458" s="188"/>
      <c r="D1458" s="186"/>
      <c r="E1458" s="180"/>
    </row>
    <row r="1459" spans="1:5" x14ac:dyDescent="0.2">
      <c r="A1459" s="352"/>
      <c r="B1459" s="189"/>
      <c r="C1459" s="188"/>
      <c r="D1459" s="186" t="s">
        <v>235</v>
      </c>
      <c r="E1459" s="180"/>
    </row>
    <row r="1460" spans="1:5" x14ac:dyDescent="0.2">
      <c r="A1460" s="352"/>
      <c r="B1460" s="189"/>
      <c r="C1460" s="193"/>
      <c r="D1460" s="192"/>
      <c r="E1460" s="180"/>
    </row>
    <row r="1461" spans="1:5" x14ac:dyDescent="0.2">
      <c r="A1461" s="191">
        <v>90</v>
      </c>
      <c r="B1461" s="189"/>
      <c r="C1461" s="187"/>
      <c r="D1461" s="186" t="s">
        <v>1029</v>
      </c>
      <c r="E1461" s="180"/>
    </row>
    <row r="1462" spans="1:5" x14ac:dyDescent="0.2">
      <c r="A1462" s="352"/>
      <c r="B1462" s="189"/>
      <c r="C1462" s="188"/>
      <c r="D1462" s="186"/>
      <c r="E1462" s="180"/>
    </row>
    <row r="1463" spans="1:5" x14ac:dyDescent="0.2">
      <c r="A1463" s="352"/>
      <c r="B1463" s="188" t="s">
        <v>1030</v>
      </c>
      <c r="C1463" s="187"/>
      <c r="D1463" s="186" t="s">
        <v>1029</v>
      </c>
      <c r="E1463" s="180"/>
    </row>
    <row r="1464" spans="1:5" ht="15" x14ac:dyDescent="0.2">
      <c r="A1464" s="352"/>
      <c r="B1464" s="189"/>
      <c r="C1464" s="193" t="s">
        <v>1028</v>
      </c>
      <c r="D1464" s="192" t="s">
        <v>1027</v>
      </c>
      <c r="E1464" s="180"/>
    </row>
    <row r="1465" spans="1:5" x14ac:dyDescent="0.2">
      <c r="A1465" s="352"/>
      <c r="B1465" s="189"/>
      <c r="C1465" s="193" t="s">
        <v>1026</v>
      </c>
      <c r="D1465" s="196" t="s">
        <v>1025</v>
      </c>
      <c r="E1465" s="180"/>
    </row>
    <row r="1466" spans="1:5" x14ac:dyDescent="0.2">
      <c r="A1466" s="352"/>
      <c r="B1466" s="189"/>
      <c r="C1466" s="193" t="s">
        <v>1024</v>
      </c>
      <c r="D1466" s="192" t="s">
        <v>1023</v>
      </c>
      <c r="E1466" s="180"/>
    </row>
    <row r="1467" spans="1:5" x14ac:dyDescent="0.2">
      <c r="A1467" s="352"/>
      <c r="B1467" s="189"/>
      <c r="C1467" s="193" t="s">
        <v>1022</v>
      </c>
      <c r="D1467" s="192" t="s">
        <v>1021</v>
      </c>
      <c r="E1467" s="180"/>
    </row>
    <row r="1468" spans="1:5" x14ac:dyDescent="0.2">
      <c r="A1468" s="352"/>
      <c r="B1468" s="189"/>
      <c r="C1468" s="188"/>
      <c r="D1468" s="186"/>
      <c r="E1468" s="180"/>
    </row>
    <row r="1469" spans="1:5" x14ac:dyDescent="0.2">
      <c r="A1469" s="191">
        <v>91</v>
      </c>
      <c r="B1469" s="189"/>
      <c r="C1469" s="187"/>
      <c r="D1469" s="186" t="s">
        <v>1019</v>
      </c>
      <c r="E1469" s="180"/>
    </row>
    <row r="1470" spans="1:5" x14ac:dyDescent="0.2">
      <c r="A1470" s="352"/>
      <c r="B1470" s="189"/>
      <c r="C1470" s="188"/>
      <c r="D1470" s="186"/>
      <c r="E1470" s="180"/>
    </row>
    <row r="1471" spans="1:5" x14ac:dyDescent="0.2">
      <c r="A1471" s="352"/>
      <c r="B1471" s="188" t="s">
        <v>1020</v>
      </c>
      <c r="C1471" s="187"/>
      <c r="D1471" s="186" t="s">
        <v>1019</v>
      </c>
      <c r="E1471" s="180"/>
    </row>
    <row r="1472" spans="1:5" x14ac:dyDescent="0.2">
      <c r="A1472" s="352"/>
      <c r="B1472" s="189"/>
      <c r="C1472" s="193" t="s">
        <v>1018</v>
      </c>
      <c r="D1472" s="192" t="s">
        <v>1017</v>
      </c>
      <c r="E1472" s="180"/>
    </row>
    <row r="1473" spans="1:5" x14ac:dyDescent="0.2">
      <c r="A1473" s="352"/>
      <c r="B1473" s="189"/>
      <c r="C1473" s="193" t="s">
        <v>1016</v>
      </c>
      <c r="D1473" s="192" t="s">
        <v>1015</v>
      </c>
      <c r="E1473" s="180"/>
    </row>
    <row r="1474" spans="1:5" ht="25.5" x14ac:dyDescent="0.2">
      <c r="A1474" s="352"/>
      <c r="B1474" s="189"/>
      <c r="C1474" s="193" t="s">
        <v>1014</v>
      </c>
      <c r="D1474" s="192" t="s">
        <v>1013</v>
      </c>
      <c r="E1474" s="180"/>
    </row>
    <row r="1475" spans="1:5" ht="25.5" x14ac:dyDescent="0.2">
      <c r="A1475" s="352"/>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2"/>
      <c r="B1478" s="189"/>
      <c r="C1478" s="188"/>
      <c r="D1478" s="186"/>
      <c r="E1478" s="180"/>
    </row>
    <row r="1479" spans="1:5" x14ac:dyDescent="0.2">
      <c r="A1479" s="191">
        <v>92</v>
      </c>
      <c r="B1479" s="189"/>
      <c r="C1479" s="187"/>
      <c r="D1479" s="186" t="s">
        <v>1004</v>
      </c>
      <c r="E1479" s="180"/>
    </row>
    <row r="1480" spans="1:5" x14ac:dyDescent="0.2">
      <c r="A1480" s="352"/>
      <c r="B1480" s="189"/>
      <c r="C1480" s="188"/>
      <c r="D1480" s="186"/>
      <c r="E1480" s="180"/>
    </row>
    <row r="1481" spans="1:5" x14ac:dyDescent="0.2">
      <c r="A1481" s="352"/>
      <c r="B1481" s="188" t="s">
        <v>1006</v>
      </c>
      <c r="C1481" s="187"/>
      <c r="D1481" s="186" t="s">
        <v>1004</v>
      </c>
      <c r="E1481" s="180"/>
    </row>
    <row r="1482" spans="1:5" x14ac:dyDescent="0.2">
      <c r="A1482" s="352"/>
      <c r="B1482" s="189"/>
      <c r="C1482" s="193" t="s">
        <v>1005</v>
      </c>
      <c r="D1482" s="192" t="s">
        <v>1004</v>
      </c>
      <c r="E1482" s="180"/>
    </row>
    <row r="1483" spans="1:5" x14ac:dyDescent="0.2">
      <c r="A1483" s="352"/>
      <c r="B1483" s="189"/>
      <c r="C1483" s="188"/>
      <c r="D1483" s="186"/>
      <c r="E1483" s="180"/>
    </row>
    <row r="1484" spans="1:5" x14ac:dyDescent="0.2">
      <c r="A1484" s="191">
        <v>93</v>
      </c>
      <c r="B1484" s="189"/>
      <c r="C1484" s="187"/>
      <c r="D1484" s="186" t="s">
        <v>1003</v>
      </c>
      <c r="E1484" s="180"/>
    </row>
    <row r="1485" spans="1:5" x14ac:dyDescent="0.2">
      <c r="A1485" s="352"/>
      <c r="B1485" s="189"/>
      <c r="C1485" s="188"/>
      <c r="D1485" s="186"/>
      <c r="E1485" s="180"/>
    </row>
    <row r="1486" spans="1:5" x14ac:dyDescent="0.2">
      <c r="A1486" s="352"/>
      <c r="B1486" s="188" t="s">
        <v>1002</v>
      </c>
      <c r="C1486" s="187"/>
      <c r="D1486" s="186" t="s">
        <v>1001</v>
      </c>
      <c r="E1486" s="180"/>
    </row>
    <row r="1487" spans="1:5" x14ac:dyDescent="0.2">
      <c r="A1487" s="352"/>
      <c r="B1487" s="189"/>
      <c r="C1487" s="193" t="s">
        <v>1000</v>
      </c>
      <c r="D1487" s="192" t="s">
        <v>999</v>
      </c>
      <c r="E1487" s="180"/>
    </row>
    <row r="1488" spans="1:5" x14ac:dyDescent="0.2">
      <c r="A1488" s="352"/>
      <c r="B1488" s="189"/>
      <c r="C1488" s="193" t="s">
        <v>998</v>
      </c>
      <c r="D1488" s="192" t="s">
        <v>997</v>
      </c>
      <c r="E1488" s="180"/>
    </row>
    <row r="1489" spans="1:5" x14ac:dyDescent="0.2">
      <c r="A1489" s="352"/>
      <c r="B1489" s="189"/>
      <c r="C1489" s="193" t="s">
        <v>996</v>
      </c>
      <c r="D1489" s="192" t="s">
        <v>995</v>
      </c>
      <c r="E1489" s="180"/>
    </row>
    <row r="1490" spans="1:5" x14ac:dyDescent="0.2">
      <c r="A1490" s="352"/>
      <c r="B1490" s="189"/>
      <c r="C1490" s="193" t="s">
        <v>994</v>
      </c>
      <c r="D1490" s="192" t="s">
        <v>993</v>
      </c>
      <c r="E1490" s="180"/>
    </row>
    <row r="1491" spans="1:5" x14ac:dyDescent="0.2">
      <c r="A1491" s="352"/>
      <c r="B1491" s="189"/>
      <c r="C1491" s="188"/>
      <c r="D1491" s="186"/>
      <c r="E1491" s="180"/>
    </row>
    <row r="1492" spans="1:5" x14ac:dyDescent="0.2">
      <c r="A1492" s="352"/>
      <c r="B1492" s="188" t="s">
        <v>992</v>
      </c>
      <c r="C1492" s="187"/>
      <c r="D1492" s="186" t="s">
        <v>991</v>
      </c>
      <c r="E1492" s="180"/>
    </row>
    <row r="1493" spans="1:5" x14ac:dyDescent="0.2">
      <c r="A1493" s="352"/>
      <c r="B1493" s="189"/>
      <c r="C1493" s="193" t="s">
        <v>990</v>
      </c>
      <c r="D1493" s="192" t="s">
        <v>989</v>
      </c>
      <c r="E1493" s="180"/>
    </row>
    <row r="1494" spans="1:5" x14ac:dyDescent="0.2">
      <c r="A1494" s="352"/>
      <c r="B1494" s="189"/>
      <c r="C1494" s="193" t="s">
        <v>988</v>
      </c>
      <c r="D1494" s="192" t="s">
        <v>987</v>
      </c>
      <c r="E1494" s="180"/>
    </row>
    <row r="1495" spans="1:5" ht="15" x14ac:dyDescent="0.2">
      <c r="A1495" s="201"/>
      <c r="B1495" s="199"/>
      <c r="C1495" s="195"/>
      <c r="D1495" s="197"/>
      <c r="E1495" s="180"/>
    </row>
    <row r="1496" spans="1:5" x14ac:dyDescent="0.2">
      <c r="A1496" s="352"/>
      <c r="B1496" s="189"/>
      <c r="C1496" s="188"/>
      <c r="D1496" s="186"/>
      <c r="E1496" s="180"/>
    </row>
    <row r="1497" spans="1:5" x14ac:dyDescent="0.2">
      <c r="A1497" s="352"/>
      <c r="B1497" s="189"/>
      <c r="C1497" s="188"/>
      <c r="D1497" s="186" t="s">
        <v>234</v>
      </c>
      <c r="E1497" s="180"/>
    </row>
    <row r="1498" spans="1:5" x14ac:dyDescent="0.2">
      <c r="A1498" s="352"/>
      <c r="B1498" s="189"/>
      <c r="C1498" s="188"/>
      <c r="D1498" s="186"/>
      <c r="E1498" s="180"/>
    </row>
    <row r="1499" spans="1:5" ht="25.5" x14ac:dyDescent="0.2">
      <c r="A1499" s="191">
        <v>94</v>
      </c>
      <c r="B1499" s="189"/>
      <c r="C1499" s="187"/>
      <c r="D1499" s="186" t="s">
        <v>986</v>
      </c>
      <c r="E1499" s="180"/>
    </row>
    <row r="1500" spans="1:5" x14ac:dyDescent="0.2">
      <c r="A1500" s="352"/>
      <c r="B1500" s="189"/>
      <c r="C1500" s="188"/>
      <c r="D1500" s="186"/>
      <c r="E1500" s="180"/>
    </row>
    <row r="1501" spans="1:5" ht="25.5" x14ac:dyDescent="0.2">
      <c r="A1501" s="352"/>
      <c r="B1501" s="188" t="s">
        <v>985</v>
      </c>
      <c r="C1501" s="187"/>
      <c r="D1501" s="186" t="s">
        <v>984</v>
      </c>
      <c r="E1501" s="180"/>
    </row>
    <row r="1502" spans="1:5" x14ac:dyDescent="0.2">
      <c r="A1502" s="352"/>
      <c r="B1502" s="189"/>
      <c r="C1502" s="193" t="s">
        <v>983</v>
      </c>
      <c r="D1502" s="192" t="s">
        <v>982</v>
      </c>
      <c r="E1502" s="180"/>
    </row>
    <row r="1503" spans="1:5" x14ac:dyDescent="0.2">
      <c r="A1503" s="352"/>
      <c r="B1503" s="189"/>
      <c r="C1503" s="193" t="s">
        <v>981</v>
      </c>
      <c r="D1503" s="192" t="s">
        <v>980</v>
      </c>
      <c r="E1503" s="180"/>
    </row>
    <row r="1504" spans="1:5" x14ac:dyDescent="0.2">
      <c r="A1504" s="352"/>
      <c r="B1504" s="189"/>
      <c r="C1504" s="188"/>
      <c r="D1504" s="186"/>
      <c r="E1504" s="180"/>
    </row>
    <row r="1505" spans="1:5" x14ac:dyDescent="0.2">
      <c r="A1505" s="352"/>
      <c r="B1505" s="188" t="s">
        <v>979</v>
      </c>
      <c r="C1505" s="187"/>
      <c r="D1505" s="186" t="s">
        <v>977</v>
      </c>
      <c r="E1505" s="180"/>
    </row>
    <row r="1506" spans="1:5" x14ac:dyDescent="0.2">
      <c r="A1506" s="352"/>
      <c r="B1506" s="189"/>
      <c r="C1506" s="193" t="s">
        <v>978</v>
      </c>
      <c r="D1506" s="192" t="s">
        <v>977</v>
      </c>
      <c r="E1506" s="180"/>
    </row>
    <row r="1507" spans="1:5" x14ac:dyDescent="0.2">
      <c r="A1507" s="352"/>
      <c r="B1507" s="189"/>
      <c r="C1507" s="188"/>
      <c r="D1507" s="186"/>
      <c r="E1507" s="180"/>
    </row>
    <row r="1508" spans="1:5" ht="25.5" x14ac:dyDescent="0.2">
      <c r="A1508" s="352"/>
      <c r="B1508" s="188" t="s">
        <v>976</v>
      </c>
      <c r="C1508" s="187"/>
      <c r="D1508" s="186" t="s">
        <v>975</v>
      </c>
      <c r="E1508" s="180"/>
    </row>
    <row r="1509" spans="1:5" x14ac:dyDescent="0.2">
      <c r="A1509" s="352"/>
      <c r="B1509" s="189"/>
      <c r="C1509" s="193" t="s">
        <v>974</v>
      </c>
      <c r="D1509" s="192" t="s">
        <v>973</v>
      </c>
      <c r="E1509" s="180"/>
    </row>
    <row r="1510" spans="1:5" x14ac:dyDescent="0.2">
      <c r="A1510" s="352"/>
      <c r="B1510" s="189"/>
      <c r="C1510" s="193" t="s">
        <v>972</v>
      </c>
      <c r="D1510" s="196" t="s">
        <v>971</v>
      </c>
      <c r="E1510" s="180"/>
    </row>
    <row r="1511" spans="1:5" ht="25.5" x14ac:dyDescent="0.2">
      <c r="A1511" s="352"/>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2"/>
      <c r="B1522" s="189"/>
      <c r="C1522" s="188"/>
      <c r="D1522" s="186"/>
      <c r="E1522" s="180"/>
    </row>
    <row r="1523" spans="1:5" x14ac:dyDescent="0.2">
      <c r="A1523" s="352"/>
      <c r="B1523" s="188" t="s">
        <v>951</v>
      </c>
      <c r="C1523" s="187"/>
      <c r="D1523" s="186" t="s">
        <v>950</v>
      </c>
      <c r="E1523" s="180"/>
    </row>
    <row r="1524" spans="1:5" x14ac:dyDescent="0.2">
      <c r="A1524" s="352"/>
      <c r="B1524" s="189"/>
      <c r="C1524" s="193" t="s">
        <v>949</v>
      </c>
      <c r="D1524" s="192" t="s">
        <v>948</v>
      </c>
      <c r="E1524" s="180"/>
    </row>
    <row r="1525" spans="1:5" x14ac:dyDescent="0.2">
      <c r="A1525" s="352"/>
      <c r="B1525" s="189"/>
      <c r="C1525" s="193" t="s">
        <v>947</v>
      </c>
      <c r="D1525" s="192" t="s">
        <v>946</v>
      </c>
      <c r="E1525" s="180"/>
    </row>
    <row r="1526" spans="1:5" x14ac:dyDescent="0.2">
      <c r="A1526" s="352"/>
      <c r="B1526" s="189"/>
      <c r="C1526" s="188"/>
      <c r="D1526" s="186"/>
      <c r="E1526" s="180"/>
    </row>
    <row r="1527" spans="1:5" x14ac:dyDescent="0.2">
      <c r="A1527" s="352"/>
      <c r="B1527" s="188" t="s">
        <v>945</v>
      </c>
      <c r="C1527" s="187"/>
      <c r="D1527" s="186" t="s">
        <v>944</v>
      </c>
      <c r="E1527" s="180"/>
    </row>
    <row r="1528" spans="1:5" x14ac:dyDescent="0.2">
      <c r="A1528" s="352"/>
      <c r="B1528" s="189"/>
      <c r="C1528" s="193" t="s">
        <v>943</v>
      </c>
      <c r="D1528" s="192" t="s">
        <v>942</v>
      </c>
      <c r="E1528" s="180"/>
    </row>
    <row r="1529" spans="1:5" x14ac:dyDescent="0.2">
      <c r="A1529" s="352"/>
      <c r="B1529" s="189"/>
      <c r="C1529" s="193" t="s">
        <v>941</v>
      </c>
      <c r="D1529" s="192" t="s">
        <v>940</v>
      </c>
      <c r="E1529" s="180"/>
    </row>
    <row r="1530" spans="1:5" x14ac:dyDescent="0.2">
      <c r="A1530" s="352"/>
      <c r="B1530" s="189"/>
      <c r="C1530" s="193" t="s">
        <v>939</v>
      </c>
      <c r="D1530" s="192" t="s">
        <v>938</v>
      </c>
      <c r="E1530" s="180"/>
    </row>
    <row r="1531" spans="1:5" x14ac:dyDescent="0.2">
      <c r="A1531" s="352"/>
      <c r="B1531" s="189"/>
      <c r="C1531" s="193" t="s">
        <v>937</v>
      </c>
      <c r="D1531" s="192" t="s">
        <v>936</v>
      </c>
      <c r="E1531" s="180"/>
    </row>
    <row r="1532" spans="1:5" x14ac:dyDescent="0.2">
      <c r="A1532" s="352"/>
      <c r="B1532" s="189"/>
      <c r="C1532" s="193" t="s">
        <v>935</v>
      </c>
      <c r="D1532" s="192" t="s">
        <v>934</v>
      </c>
      <c r="E1532" s="180"/>
    </row>
    <row r="1533" spans="1:5" x14ac:dyDescent="0.2">
      <c r="A1533" s="352"/>
      <c r="B1533" s="189"/>
      <c r="C1533" s="193" t="s">
        <v>933</v>
      </c>
      <c r="D1533" s="192" t="s">
        <v>932</v>
      </c>
      <c r="E1533" s="180"/>
    </row>
    <row r="1534" spans="1:5" x14ac:dyDescent="0.2">
      <c r="A1534" s="352"/>
      <c r="B1534" s="189"/>
      <c r="C1534" s="188"/>
      <c r="D1534" s="186"/>
      <c r="E1534" s="180"/>
    </row>
    <row r="1535" spans="1:5" x14ac:dyDescent="0.2">
      <c r="A1535" s="191">
        <v>96</v>
      </c>
      <c r="B1535" s="189"/>
      <c r="C1535" s="187"/>
      <c r="D1535" s="186" t="s">
        <v>930</v>
      </c>
      <c r="E1535" s="180"/>
    </row>
    <row r="1536" spans="1:5" x14ac:dyDescent="0.2">
      <c r="A1536" s="352"/>
      <c r="B1536" s="189"/>
      <c r="C1536" s="188"/>
      <c r="D1536" s="186"/>
      <c r="E1536" s="180"/>
    </row>
    <row r="1537" spans="1:5" x14ac:dyDescent="0.2">
      <c r="A1537" s="352"/>
      <c r="B1537" s="188" t="s">
        <v>931</v>
      </c>
      <c r="C1537" s="187"/>
      <c r="D1537" s="186" t="s">
        <v>930</v>
      </c>
      <c r="E1537" s="180"/>
    </row>
    <row r="1538" spans="1:5" x14ac:dyDescent="0.2">
      <c r="A1538" s="352"/>
      <c r="B1538" s="189"/>
      <c r="C1538" s="193" t="s">
        <v>929</v>
      </c>
      <c r="D1538" s="192" t="s">
        <v>928</v>
      </c>
      <c r="E1538" s="180"/>
    </row>
    <row r="1539" spans="1:5" x14ac:dyDescent="0.2">
      <c r="A1539" s="352"/>
      <c r="B1539" s="189"/>
      <c r="C1539" s="193" t="s">
        <v>927</v>
      </c>
      <c r="D1539" s="192" t="s">
        <v>926</v>
      </c>
      <c r="E1539" s="180"/>
    </row>
    <row r="1540" spans="1:5" x14ac:dyDescent="0.2">
      <c r="A1540" s="352"/>
      <c r="B1540" s="189"/>
      <c r="C1540" s="193" t="s">
        <v>925</v>
      </c>
      <c r="D1540" s="192" t="s">
        <v>924</v>
      </c>
      <c r="E1540" s="180"/>
    </row>
    <row r="1541" spans="1:5" x14ac:dyDescent="0.2">
      <c r="A1541" s="352"/>
      <c r="B1541" s="189"/>
      <c r="C1541" s="193" t="s">
        <v>923</v>
      </c>
      <c r="D1541" s="196" t="s">
        <v>922</v>
      </c>
      <c r="E1541" s="180"/>
    </row>
    <row r="1542" spans="1:5" x14ac:dyDescent="0.2">
      <c r="A1542" s="352"/>
      <c r="B1542" s="189"/>
      <c r="C1542" s="193" t="s">
        <v>921</v>
      </c>
      <c r="D1542" s="192" t="s">
        <v>920</v>
      </c>
      <c r="E1542" s="180"/>
    </row>
    <row r="1543" spans="1:5" x14ac:dyDescent="0.2">
      <c r="A1543" s="194"/>
      <c r="B1543" s="190"/>
      <c r="C1543" s="188"/>
      <c r="D1543" s="186"/>
      <c r="E1543" s="180"/>
    </row>
    <row r="1544" spans="1:5" x14ac:dyDescent="0.2">
      <c r="A1544" s="352"/>
      <c r="B1544" s="189"/>
      <c r="C1544" s="188"/>
      <c r="D1544" s="186"/>
      <c r="E1544" s="180"/>
    </row>
    <row r="1545" spans="1:5" ht="38.25" x14ac:dyDescent="0.2">
      <c r="A1545" s="352"/>
      <c r="B1545" s="189"/>
      <c r="C1545" s="188"/>
      <c r="D1545" s="186" t="s">
        <v>233</v>
      </c>
      <c r="E1545" s="180"/>
    </row>
    <row r="1546" spans="1:5" x14ac:dyDescent="0.2">
      <c r="A1546" s="352"/>
      <c r="B1546" s="189"/>
      <c r="C1546" s="193"/>
      <c r="D1546" s="192"/>
      <c r="E1546" s="180"/>
    </row>
    <row r="1547" spans="1:5" x14ac:dyDescent="0.2">
      <c r="A1547" s="191">
        <v>97</v>
      </c>
      <c r="B1547" s="189"/>
      <c r="C1547" s="187"/>
      <c r="D1547" s="186" t="s">
        <v>918</v>
      </c>
      <c r="E1547" s="180"/>
    </row>
    <row r="1548" spans="1:5" x14ac:dyDescent="0.2">
      <c r="A1548" s="352"/>
      <c r="B1548" s="189"/>
      <c r="C1548" s="188"/>
      <c r="D1548" s="186"/>
      <c r="E1548" s="180"/>
    </row>
    <row r="1549" spans="1:5" x14ac:dyDescent="0.2">
      <c r="A1549" s="352"/>
      <c r="B1549" s="188" t="s">
        <v>919</v>
      </c>
      <c r="C1549" s="187"/>
      <c r="D1549" s="186" t="s">
        <v>918</v>
      </c>
      <c r="E1549" s="180"/>
    </row>
    <row r="1550" spans="1:5" x14ac:dyDescent="0.2">
      <c r="A1550" s="352"/>
      <c r="B1550" s="189"/>
      <c r="C1550" s="193" t="s">
        <v>917</v>
      </c>
      <c r="D1550" s="192" t="s">
        <v>916</v>
      </c>
      <c r="E1550" s="180"/>
    </row>
    <row r="1551" spans="1:5" x14ac:dyDescent="0.2">
      <c r="A1551" s="352"/>
      <c r="B1551" s="189"/>
      <c r="C1551" s="188"/>
      <c r="D1551" s="186"/>
      <c r="E1551" s="180"/>
    </row>
    <row r="1552" spans="1:5" ht="25.5" x14ac:dyDescent="0.2">
      <c r="A1552" s="191">
        <v>98</v>
      </c>
      <c r="B1552" s="189"/>
      <c r="C1552" s="187"/>
      <c r="D1552" s="186" t="s">
        <v>915</v>
      </c>
      <c r="E1552" s="180"/>
    </row>
    <row r="1553" spans="1:5" x14ac:dyDescent="0.2">
      <c r="A1553" s="352"/>
      <c r="B1553" s="189"/>
      <c r="C1553" s="188"/>
      <c r="D1553" s="186"/>
      <c r="E1553" s="180"/>
    </row>
    <row r="1554" spans="1:5" ht="25.5" x14ac:dyDescent="0.2">
      <c r="A1554" s="352"/>
      <c r="B1554" s="187" t="s">
        <v>914</v>
      </c>
      <c r="C1554" s="187"/>
      <c r="D1554" s="186" t="s">
        <v>912</v>
      </c>
      <c r="E1554" s="180"/>
    </row>
    <row r="1555" spans="1:5" ht="25.5" x14ac:dyDescent="0.2">
      <c r="A1555" s="352"/>
      <c r="B1555" s="195"/>
      <c r="C1555" s="193" t="s">
        <v>913</v>
      </c>
      <c r="D1555" s="192" t="s">
        <v>912</v>
      </c>
      <c r="E1555" s="180"/>
    </row>
    <row r="1556" spans="1:5" x14ac:dyDescent="0.2">
      <c r="A1556" s="352"/>
      <c r="B1556" s="189"/>
      <c r="C1556" s="188"/>
      <c r="D1556" s="186"/>
      <c r="E1556" s="180"/>
    </row>
    <row r="1557" spans="1:5" ht="25.5" x14ac:dyDescent="0.2">
      <c r="A1557" s="352"/>
      <c r="B1557" s="188" t="s">
        <v>911</v>
      </c>
      <c r="C1557" s="187"/>
      <c r="D1557" s="186" t="s">
        <v>909</v>
      </c>
      <c r="E1557" s="180"/>
    </row>
    <row r="1558" spans="1:5" ht="25.5" x14ac:dyDescent="0.2">
      <c r="A1558" s="352"/>
      <c r="B1558" s="189"/>
      <c r="C1558" s="193" t="s">
        <v>910</v>
      </c>
      <c r="D1558" s="192" t="s">
        <v>909</v>
      </c>
      <c r="E1558" s="180"/>
    </row>
    <row r="1559" spans="1:5" x14ac:dyDescent="0.2">
      <c r="A1559" s="194"/>
      <c r="B1559" s="190"/>
      <c r="C1559" s="188"/>
      <c r="D1559" s="186"/>
      <c r="E1559" s="180"/>
    </row>
    <row r="1560" spans="1:5" x14ac:dyDescent="0.2">
      <c r="A1560" s="352"/>
      <c r="B1560" s="189"/>
      <c r="C1560" s="188"/>
      <c r="D1560" s="186"/>
      <c r="E1560" s="180"/>
    </row>
    <row r="1561" spans="1:5" x14ac:dyDescent="0.2">
      <c r="A1561" s="352"/>
      <c r="B1561" s="189"/>
      <c r="C1561" s="188"/>
      <c r="D1561" s="186" t="s">
        <v>232</v>
      </c>
      <c r="E1561" s="180"/>
    </row>
    <row r="1562" spans="1:5" x14ac:dyDescent="0.2">
      <c r="A1562" s="352"/>
      <c r="B1562" s="189"/>
      <c r="C1562" s="193"/>
      <c r="D1562" s="192"/>
      <c r="E1562" s="180"/>
    </row>
    <row r="1563" spans="1:5" x14ac:dyDescent="0.2">
      <c r="A1563" s="191">
        <v>99</v>
      </c>
      <c r="B1563" s="190"/>
      <c r="C1563" s="190"/>
      <c r="D1563" s="186" t="s">
        <v>906</v>
      </c>
      <c r="E1563" s="180"/>
    </row>
    <row r="1564" spans="1:5" x14ac:dyDescent="0.2">
      <c r="A1564" s="352"/>
      <c r="B1564" s="189"/>
      <c r="C1564" s="188"/>
      <c r="D1564" s="186"/>
      <c r="E1564" s="180"/>
    </row>
    <row r="1565" spans="1:5" x14ac:dyDescent="0.2">
      <c r="A1565" s="352"/>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3"/>
      <c r="B1567" s="364"/>
      <c r="C1567" s="365"/>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85546875" customWidth="1"/>
    <col min="2" max="2" width="52.140625" customWidth="1"/>
    <col min="3" max="3" width="18.140625" customWidth="1"/>
    <col min="4" max="4" width="29.5703125" customWidth="1"/>
  </cols>
  <sheetData>
    <row r="1" spans="1:3" x14ac:dyDescent="0.25">
      <c r="A1" s="1178" t="s">
        <v>1</v>
      </c>
      <c r="B1" s="1178"/>
      <c r="C1" s="1178"/>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855468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48" t="s">
        <v>867</v>
      </c>
      <c r="B1" s="749"/>
      <c r="C1" s="305"/>
      <c r="D1" s="305"/>
      <c r="E1" s="305"/>
      <c r="F1" s="458"/>
      <c r="G1" s="458"/>
      <c r="H1" s="458"/>
      <c r="I1" s="305"/>
      <c r="J1" s="305"/>
      <c r="K1" s="306"/>
    </row>
    <row r="2" spans="1:11" x14ac:dyDescent="0.25">
      <c r="A2" s="307" t="s">
        <v>65</v>
      </c>
      <c r="B2" s="272"/>
      <c r="C2" s="272"/>
      <c r="D2" s="272"/>
      <c r="E2" s="272"/>
      <c r="F2" s="459"/>
      <c r="G2" s="459"/>
      <c r="H2" s="459"/>
      <c r="I2" s="272"/>
      <c r="J2" s="272"/>
      <c r="K2" s="308"/>
    </row>
    <row r="3" spans="1:11" ht="12.75" customHeight="1" thickBot="1" x14ac:dyDescent="0.3">
      <c r="A3" s="662"/>
      <c r="B3" s="663"/>
      <c r="C3" s="663"/>
      <c r="D3" s="663"/>
      <c r="E3" s="663"/>
      <c r="F3" s="663"/>
      <c r="G3" s="663"/>
      <c r="H3" s="663"/>
      <c r="I3" s="333"/>
      <c r="J3" s="333"/>
      <c r="K3" s="309"/>
    </row>
    <row r="4" spans="1:11" ht="15" customHeight="1" x14ac:dyDescent="0.25">
      <c r="A4" s="665" t="s">
        <v>65</v>
      </c>
      <c r="B4" s="752"/>
      <c r="C4" s="752"/>
      <c r="D4" s="752"/>
      <c r="E4" s="752"/>
      <c r="F4" s="752"/>
      <c r="G4" s="752"/>
      <c r="H4" s="752"/>
      <c r="I4" s="752"/>
      <c r="J4" s="752"/>
      <c r="K4" s="669" t="s">
        <v>3164</v>
      </c>
    </row>
    <row r="5" spans="1:11" ht="66.75" customHeight="1" thickBot="1" x14ac:dyDescent="0.3">
      <c r="A5" s="753"/>
      <c r="B5" s="754"/>
      <c r="C5" s="754"/>
      <c r="D5" s="754"/>
      <c r="E5" s="754"/>
      <c r="F5" s="754"/>
      <c r="G5" s="754"/>
      <c r="H5" s="754"/>
      <c r="I5" s="754"/>
      <c r="J5" s="754"/>
      <c r="K5" s="670"/>
    </row>
    <row r="6" spans="1:11" ht="15" customHeight="1" thickBot="1" x14ac:dyDescent="0.3">
      <c r="A6" s="671" t="s">
        <v>3060</v>
      </c>
      <c r="B6" s="672"/>
      <c r="C6" s="673"/>
      <c r="D6" s="744" t="s">
        <v>3489</v>
      </c>
      <c r="E6" s="745"/>
      <c r="F6" s="745"/>
      <c r="G6" s="745"/>
      <c r="H6" s="745"/>
      <c r="I6" s="745"/>
      <c r="J6" s="745"/>
      <c r="K6" s="10"/>
    </row>
    <row r="7" spans="1:11" ht="16.5" customHeight="1" thickBot="1" x14ac:dyDescent="0.3">
      <c r="A7" s="740" t="s">
        <v>3097</v>
      </c>
      <c r="B7" s="750"/>
      <c r="C7" s="750"/>
      <c r="D7" s="750"/>
      <c r="E7" s="750"/>
      <c r="F7" s="750"/>
      <c r="G7" s="750"/>
      <c r="H7" s="750"/>
      <c r="I7" s="741"/>
      <c r="J7" s="751"/>
      <c r="K7" s="746" t="s">
        <v>3062</v>
      </c>
    </row>
    <row r="8" spans="1:11" ht="32.25" customHeight="1" thickBot="1" x14ac:dyDescent="0.3">
      <c r="A8" s="740" t="s">
        <v>63</v>
      </c>
      <c r="B8" s="741"/>
      <c r="C8" s="741"/>
      <c r="D8" s="741"/>
      <c r="E8" s="741"/>
      <c r="F8" s="741"/>
      <c r="G8" s="741"/>
      <c r="H8" s="741"/>
      <c r="I8" s="742" t="s">
        <v>62</v>
      </c>
      <c r="J8" s="743"/>
      <c r="K8" s="700"/>
    </row>
    <row r="9" spans="1:11" ht="63.75" x14ac:dyDescent="0.25">
      <c r="A9" s="25" t="s">
        <v>61</v>
      </c>
      <c r="B9" s="22" t="s">
        <v>51</v>
      </c>
      <c r="C9" s="24" t="s">
        <v>49</v>
      </c>
      <c r="D9" s="23" t="s">
        <v>48</v>
      </c>
      <c r="E9" s="23" t="s">
        <v>60</v>
      </c>
      <c r="F9" s="460" t="s">
        <v>59</v>
      </c>
      <c r="G9" s="465" t="s">
        <v>791</v>
      </c>
      <c r="H9" s="466" t="s">
        <v>3211</v>
      </c>
      <c r="I9" s="21" t="s">
        <v>58</v>
      </c>
      <c r="J9" s="20" t="s">
        <v>3211</v>
      </c>
      <c r="K9" s="700"/>
    </row>
    <row r="10" spans="1:11" ht="13.5" customHeight="1" x14ac:dyDescent="0.25">
      <c r="A10" s="337">
        <v>1</v>
      </c>
      <c r="B10" s="7" t="s">
        <v>3303</v>
      </c>
      <c r="C10" s="19" t="s">
        <v>3306</v>
      </c>
      <c r="D10" s="18" t="s">
        <v>3307</v>
      </c>
      <c r="E10" s="18" t="s">
        <v>641</v>
      </c>
      <c r="F10" s="461" t="s">
        <v>3310</v>
      </c>
      <c r="G10" s="461" t="s">
        <v>3313</v>
      </c>
      <c r="H10" s="467" t="s">
        <v>3314</v>
      </c>
      <c r="I10" s="7"/>
      <c r="J10" s="17"/>
      <c r="K10" s="700"/>
    </row>
    <row r="11" spans="1:11" ht="13.5" customHeight="1" x14ac:dyDescent="0.25">
      <c r="A11" s="338">
        <v>2</v>
      </c>
      <c r="B11" s="339" t="s">
        <v>3304</v>
      </c>
      <c r="C11" s="19" t="s">
        <v>3306</v>
      </c>
      <c r="D11" s="12" t="s">
        <v>3308</v>
      </c>
      <c r="E11" s="12" t="s">
        <v>641</v>
      </c>
      <c r="F11" s="462" t="s">
        <v>3311</v>
      </c>
      <c r="G11" s="462" t="s">
        <v>3313</v>
      </c>
      <c r="H11" s="468" t="s">
        <v>3314</v>
      </c>
      <c r="I11" s="339"/>
      <c r="J11" s="11"/>
      <c r="K11" s="700"/>
    </row>
    <row r="12" spans="1:11" ht="13.5" customHeight="1" x14ac:dyDescent="0.25">
      <c r="A12" s="338">
        <v>3</v>
      </c>
      <c r="B12" s="16" t="s">
        <v>3305</v>
      </c>
      <c r="C12" s="19" t="s">
        <v>3306</v>
      </c>
      <c r="D12" s="14" t="s">
        <v>3309</v>
      </c>
      <c r="E12" s="14" t="s">
        <v>641</v>
      </c>
      <c r="F12" s="463" t="s">
        <v>3312</v>
      </c>
      <c r="G12" s="463" t="s">
        <v>3313</v>
      </c>
      <c r="H12" s="469" t="s">
        <v>3315</v>
      </c>
      <c r="I12" s="12"/>
      <c r="J12" s="11"/>
      <c r="K12" s="700"/>
    </row>
    <row r="13" spans="1:11" ht="13.5" customHeight="1" thickBot="1" x14ac:dyDescent="0.3">
      <c r="A13" s="335" t="s">
        <v>57</v>
      </c>
      <c r="B13" s="340"/>
      <c r="C13" s="310"/>
      <c r="D13" s="311"/>
      <c r="E13" s="311"/>
      <c r="F13" s="464"/>
      <c r="G13" s="464"/>
      <c r="H13" s="470"/>
      <c r="I13" s="311"/>
      <c r="J13" s="113"/>
      <c r="K13" s="747"/>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D6" sqref="D6:U6"/>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85546875" customWidth="1"/>
    <col min="18" max="18" width="17.85546875" customWidth="1"/>
    <col min="19" max="21" width="15.85546875" customWidth="1"/>
    <col min="22" max="22" width="16.42578125" customWidth="1"/>
  </cols>
  <sheetData>
    <row r="1" spans="1:22" x14ac:dyDescent="0.25">
      <c r="A1" s="757" t="s">
        <v>868</v>
      </c>
      <c r="B1" s="758"/>
      <c r="C1" s="758"/>
      <c r="D1" s="758"/>
      <c r="E1" s="758"/>
      <c r="F1" s="758"/>
      <c r="G1" s="758"/>
      <c r="H1" s="758"/>
      <c r="I1" s="758"/>
      <c r="J1" s="758"/>
      <c r="K1" s="758"/>
      <c r="L1" s="758"/>
      <c r="M1" s="758"/>
      <c r="N1" s="758"/>
      <c r="O1" s="758"/>
      <c r="P1" s="758"/>
      <c r="Q1" s="758"/>
      <c r="R1" s="758"/>
      <c r="S1" s="758"/>
      <c r="T1" s="758"/>
      <c r="U1" s="758"/>
      <c r="V1" s="277"/>
    </row>
    <row r="2" spans="1:22" x14ac:dyDescent="0.25">
      <c r="A2" s="660" t="s">
        <v>72</v>
      </c>
      <c r="B2" s="661"/>
      <c r="C2" s="661"/>
      <c r="D2" s="661"/>
      <c r="E2" s="661"/>
      <c r="F2" s="661"/>
      <c r="G2" s="661"/>
      <c r="H2" s="661"/>
      <c r="I2" s="661"/>
      <c r="J2" s="661"/>
      <c r="K2" s="661"/>
      <c r="L2" s="661"/>
      <c r="M2" s="661"/>
      <c r="N2" s="661"/>
      <c r="O2" s="661"/>
      <c r="P2" s="661"/>
      <c r="Q2" s="661"/>
      <c r="R2" s="661"/>
      <c r="S2" s="661"/>
      <c r="T2" s="661"/>
      <c r="U2" s="661"/>
      <c r="V2" s="304"/>
    </row>
    <row r="3" spans="1:22" ht="12.75" customHeight="1" thickBot="1" x14ac:dyDescent="0.3">
      <c r="A3" s="662"/>
      <c r="B3" s="663"/>
      <c r="C3" s="663"/>
      <c r="D3" s="663"/>
      <c r="E3" s="663"/>
      <c r="F3" s="663"/>
      <c r="G3" s="663"/>
      <c r="H3" s="663"/>
      <c r="I3" s="663"/>
      <c r="J3" s="663"/>
      <c r="K3" s="663"/>
      <c r="L3" s="663"/>
      <c r="M3" s="663"/>
      <c r="N3" s="663"/>
      <c r="O3" s="663"/>
      <c r="P3" s="663"/>
      <c r="Q3" s="663"/>
      <c r="R3" s="663"/>
      <c r="S3" s="663"/>
      <c r="T3" s="663"/>
      <c r="U3" s="663"/>
      <c r="V3" s="664"/>
    </row>
    <row r="4" spans="1:22" ht="15" customHeight="1" x14ac:dyDescent="0.25">
      <c r="A4" s="665" t="s">
        <v>71</v>
      </c>
      <c r="B4" s="666"/>
      <c r="C4" s="666"/>
      <c r="D4" s="666"/>
      <c r="E4" s="666"/>
      <c r="F4" s="666"/>
      <c r="G4" s="666"/>
      <c r="H4" s="666"/>
      <c r="I4" s="666"/>
      <c r="J4" s="666"/>
      <c r="K4" s="666"/>
      <c r="L4" s="666"/>
      <c r="M4" s="666"/>
      <c r="N4" s="666"/>
      <c r="O4" s="666"/>
      <c r="P4" s="666"/>
      <c r="Q4" s="666"/>
      <c r="R4" s="666"/>
      <c r="S4" s="666"/>
      <c r="T4" s="666"/>
      <c r="U4" s="666"/>
      <c r="V4" s="761" t="s">
        <v>3165</v>
      </c>
    </row>
    <row r="5" spans="1:22" ht="33.75" customHeight="1" thickBot="1" x14ac:dyDescent="0.3">
      <c r="A5" s="763"/>
      <c r="B5" s="764"/>
      <c r="C5" s="764"/>
      <c r="D5" s="764"/>
      <c r="E5" s="764"/>
      <c r="F5" s="764"/>
      <c r="G5" s="764"/>
      <c r="H5" s="764"/>
      <c r="I5" s="764"/>
      <c r="J5" s="764"/>
      <c r="K5" s="764"/>
      <c r="L5" s="764"/>
      <c r="M5" s="764"/>
      <c r="N5" s="764"/>
      <c r="O5" s="764"/>
      <c r="P5" s="764"/>
      <c r="Q5" s="764"/>
      <c r="R5" s="764"/>
      <c r="S5" s="764"/>
      <c r="T5" s="764"/>
      <c r="U5" s="764"/>
      <c r="V5" s="762"/>
    </row>
    <row r="6" spans="1:22" ht="15" customHeight="1" thickBot="1" x14ac:dyDescent="0.3">
      <c r="A6" s="671" t="s">
        <v>3060</v>
      </c>
      <c r="B6" s="672"/>
      <c r="C6" s="673"/>
      <c r="D6" s="765" t="s">
        <v>3489</v>
      </c>
      <c r="E6" s="766"/>
      <c r="F6" s="766"/>
      <c r="G6" s="766"/>
      <c r="H6" s="766"/>
      <c r="I6" s="766"/>
      <c r="J6" s="766"/>
      <c r="K6" s="766"/>
      <c r="L6" s="766"/>
      <c r="M6" s="766"/>
      <c r="N6" s="766"/>
      <c r="O6" s="766"/>
      <c r="P6" s="766"/>
      <c r="Q6" s="766"/>
      <c r="R6" s="766"/>
      <c r="S6" s="766"/>
      <c r="T6" s="766"/>
      <c r="U6" s="767"/>
      <c r="V6" s="246"/>
    </row>
    <row r="7" spans="1:22" ht="54.75" customHeight="1" x14ac:dyDescent="0.25">
      <c r="A7" s="768" t="s">
        <v>61</v>
      </c>
      <c r="B7" s="755" t="s">
        <v>51</v>
      </c>
      <c r="C7" s="759" t="s">
        <v>49</v>
      </c>
      <c r="D7" s="755" t="s">
        <v>48</v>
      </c>
      <c r="E7" s="755" t="s">
        <v>60</v>
      </c>
      <c r="F7" s="755" t="s">
        <v>59</v>
      </c>
      <c r="G7" s="755" t="s">
        <v>2969</v>
      </c>
      <c r="H7" s="755" t="s">
        <v>70</v>
      </c>
      <c r="I7" s="755" t="s">
        <v>886</v>
      </c>
      <c r="J7" s="755" t="s">
        <v>887</v>
      </c>
      <c r="K7" s="755" t="s">
        <v>888</v>
      </c>
      <c r="L7" s="755" t="s">
        <v>889</v>
      </c>
      <c r="M7" s="755" t="s">
        <v>67</v>
      </c>
      <c r="N7" s="770" t="s">
        <v>3017</v>
      </c>
      <c r="O7" s="772"/>
      <c r="P7" s="770" t="s">
        <v>3018</v>
      </c>
      <c r="Q7" s="771"/>
      <c r="R7" s="755" t="s">
        <v>890</v>
      </c>
      <c r="S7" s="755" t="s">
        <v>3029</v>
      </c>
      <c r="T7" s="755" t="s">
        <v>891</v>
      </c>
      <c r="U7" s="755" t="s">
        <v>892</v>
      </c>
      <c r="V7" s="679" t="s">
        <v>69</v>
      </c>
    </row>
    <row r="8" spans="1:22" ht="57.75" customHeight="1" x14ac:dyDescent="0.25">
      <c r="A8" s="769"/>
      <c r="B8" s="756"/>
      <c r="C8" s="760"/>
      <c r="D8" s="756"/>
      <c r="E8" s="756"/>
      <c r="F8" s="756"/>
      <c r="G8" s="756"/>
      <c r="H8" s="756"/>
      <c r="I8" s="756"/>
      <c r="J8" s="756"/>
      <c r="K8" s="756"/>
      <c r="L8" s="756"/>
      <c r="M8" s="756"/>
      <c r="N8" s="269" t="s">
        <v>3019</v>
      </c>
      <c r="O8" s="269" t="s">
        <v>3020</v>
      </c>
      <c r="P8" s="269" t="s">
        <v>3021</v>
      </c>
      <c r="Q8" s="269" t="s">
        <v>3022</v>
      </c>
      <c r="R8" s="756"/>
      <c r="S8" s="756"/>
      <c r="T8" s="756"/>
      <c r="U8" s="756"/>
      <c r="V8" s="631"/>
    </row>
    <row r="9" spans="1:22" x14ac:dyDescent="0.25">
      <c r="A9" s="338">
        <v>1</v>
      </c>
      <c r="B9" s="339"/>
      <c r="C9" s="339"/>
      <c r="D9" s="339"/>
      <c r="E9" s="339"/>
      <c r="F9" s="339"/>
      <c r="G9" s="339"/>
      <c r="H9" s="339"/>
      <c r="I9" s="339"/>
      <c r="J9" s="339"/>
      <c r="K9" s="339"/>
      <c r="L9" s="339"/>
      <c r="M9" s="339"/>
      <c r="N9" s="339"/>
      <c r="O9" s="339"/>
      <c r="P9" s="339"/>
      <c r="Q9" s="339"/>
      <c r="R9" s="339"/>
      <c r="S9" s="339"/>
      <c r="T9" s="339"/>
      <c r="U9" s="339"/>
      <c r="V9" s="631"/>
    </row>
    <row r="10" spans="1:22" x14ac:dyDescent="0.25">
      <c r="A10" s="338">
        <v>2</v>
      </c>
      <c r="B10" s="339"/>
      <c r="C10" s="339"/>
      <c r="D10" s="339"/>
      <c r="E10" s="339"/>
      <c r="F10" s="339"/>
      <c r="G10" s="339"/>
      <c r="H10" s="339"/>
      <c r="I10" s="339"/>
      <c r="J10" s="339"/>
      <c r="K10" s="339"/>
      <c r="L10" s="339"/>
      <c r="M10" s="339"/>
      <c r="N10" s="339"/>
      <c r="O10" s="339"/>
      <c r="P10" s="339"/>
      <c r="Q10" s="339"/>
      <c r="R10" s="339"/>
      <c r="S10" s="339"/>
      <c r="T10" s="339"/>
      <c r="U10" s="339"/>
      <c r="V10" s="631"/>
    </row>
    <row r="11" spans="1:22" x14ac:dyDescent="0.25">
      <c r="A11" s="336">
        <v>3</v>
      </c>
      <c r="B11" s="339"/>
      <c r="C11" s="339"/>
      <c r="D11" s="339"/>
      <c r="E11" s="339"/>
      <c r="F11" s="339"/>
      <c r="G11" s="339"/>
      <c r="H11" s="339"/>
      <c r="I11" s="339"/>
      <c r="J11" s="339"/>
      <c r="K11" s="339"/>
      <c r="L11" s="339"/>
      <c r="M11" s="339"/>
      <c r="N11" s="339"/>
      <c r="O11" s="339"/>
      <c r="P11" s="339"/>
      <c r="Q11" s="339"/>
      <c r="R11" s="339"/>
      <c r="S11" s="339"/>
      <c r="T11" s="339"/>
      <c r="U11" s="339"/>
      <c r="V11" s="631"/>
    </row>
    <row r="12" spans="1:22" ht="15.75" thickBot="1" x14ac:dyDescent="0.3">
      <c r="A12" s="338" t="s">
        <v>57</v>
      </c>
      <c r="B12" s="339"/>
      <c r="C12" s="339"/>
      <c r="D12" s="339"/>
      <c r="E12" s="339"/>
      <c r="F12" s="339"/>
      <c r="G12" s="339"/>
      <c r="H12" s="339"/>
      <c r="I12" s="339"/>
      <c r="J12" s="339"/>
      <c r="K12" s="339"/>
      <c r="L12" s="339"/>
      <c r="M12" s="339"/>
      <c r="N12" s="339"/>
      <c r="O12" s="339"/>
      <c r="P12" s="339"/>
      <c r="Q12" s="339"/>
      <c r="R12" s="339"/>
      <c r="S12" s="339"/>
      <c r="T12" s="339"/>
      <c r="U12" s="339"/>
      <c r="V12" s="680"/>
    </row>
    <row r="13" spans="1:22" hidden="1" outlineLevel="1" x14ac:dyDescent="0.25">
      <c r="A13" s="338"/>
      <c r="B13" s="339"/>
      <c r="C13" s="339"/>
      <c r="D13" s="339"/>
      <c r="E13" s="339"/>
      <c r="F13" s="339"/>
      <c r="G13" s="339"/>
      <c r="H13" s="339"/>
      <c r="I13" s="339"/>
      <c r="J13" s="339"/>
      <c r="K13" s="339"/>
      <c r="L13" s="339"/>
      <c r="M13" s="339"/>
      <c r="N13" s="339"/>
      <c r="O13" s="339"/>
      <c r="P13" s="339"/>
      <c r="Q13" s="339"/>
      <c r="R13" s="339"/>
      <c r="S13" s="339"/>
      <c r="T13" s="339"/>
      <c r="U13" s="339"/>
      <c r="V13" s="679"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31"/>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31"/>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31"/>
    </row>
    <row r="17" spans="1:22" hidden="1" outlineLevel="1" x14ac:dyDescent="0.25">
      <c r="A17" s="338"/>
      <c r="B17" s="28"/>
      <c r="C17" s="28"/>
      <c r="D17" s="28"/>
      <c r="E17" s="28"/>
      <c r="F17" s="28"/>
      <c r="G17" s="28"/>
      <c r="H17" s="28"/>
      <c r="I17" s="28"/>
      <c r="J17" s="28"/>
      <c r="K17" s="28"/>
      <c r="L17" s="28"/>
      <c r="M17" s="28"/>
      <c r="N17" s="28"/>
      <c r="O17" s="28"/>
      <c r="P17" s="28"/>
      <c r="Q17" s="28"/>
      <c r="R17" s="28"/>
      <c r="S17" s="28"/>
      <c r="T17" s="28"/>
      <c r="U17" s="28"/>
      <c r="V17" s="631"/>
    </row>
    <row r="18" spans="1:22" hidden="1" outlineLevel="1" x14ac:dyDescent="0.25">
      <c r="A18" s="338"/>
      <c r="B18" s="28"/>
      <c r="C18" s="28"/>
      <c r="D18" s="28"/>
      <c r="E18" s="28"/>
      <c r="F18" s="28"/>
      <c r="G18" s="28"/>
      <c r="H18" s="28"/>
      <c r="I18" s="28"/>
      <c r="J18" s="28"/>
      <c r="K18" s="28"/>
      <c r="L18" s="28"/>
      <c r="M18" s="28"/>
      <c r="N18" s="28"/>
      <c r="O18" s="28"/>
      <c r="P18" s="28"/>
      <c r="Q18" s="28"/>
      <c r="R18" s="28"/>
      <c r="S18" s="28"/>
      <c r="T18" s="28"/>
      <c r="U18" s="28"/>
      <c r="V18" s="631"/>
    </row>
    <row r="19" spans="1:22" hidden="1" outlineLevel="1" x14ac:dyDescent="0.25">
      <c r="A19" s="338"/>
      <c r="B19" s="28"/>
      <c r="C19" s="28"/>
      <c r="D19" s="28"/>
      <c r="E19" s="28"/>
      <c r="F19" s="28"/>
      <c r="G19" s="28"/>
      <c r="H19" s="28"/>
      <c r="I19" s="28"/>
      <c r="J19" s="28"/>
      <c r="K19" s="28"/>
      <c r="L19" s="28"/>
      <c r="M19" s="28"/>
      <c r="N19" s="28"/>
      <c r="O19" s="28"/>
      <c r="P19" s="28"/>
      <c r="Q19" s="28"/>
      <c r="R19" s="28"/>
      <c r="S19" s="28"/>
      <c r="T19" s="28"/>
      <c r="U19" s="28"/>
      <c r="V19" s="631"/>
    </row>
    <row r="20" spans="1:22" hidden="1" outlineLevel="1" x14ac:dyDescent="0.25">
      <c r="A20" s="338"/>
      <c r="B20" s="28"/>
      <c r="C20" s="28"/>
      <c r="D20" s="28"/>
      <c r="E20" s="28"/>
      <c r="F20" s="28"/>
      <c r="G20" s="28"/>
      <c r="H20" s="28"/>
      <c r="I20" s="28"/>
      <c r="J20" s="28"/>
      <c r="K20" s="28"/>
      <c r="L20" s="28"/>
      <c r="M20" s="28"/>
      <c r="N20" s="28"/>
      <c r="O20" s="28"/>
      <c r="P20" s="28"/>
      <c r="Q20" s="28"/>
      <c r="R20" s="28"/>
      <c r="S20" s="28"/>
      <c r="T20" s="28"/>
      <c r="U20" s="28"/>
      <c r="V20" s="631"/>
    </row>
    <row r="21" spans="1:22" hidden="1" outlineLevel="1" x14ac:dyDescent="0.25">
      <c r="A21" s="338"/>
      <c r="B21" s="28"/>
      <c r="C21" s="28"/>
      <c r="D21" s="28"/>
      <c r="E21" s="28"/>
      <c r="F21" s="28"/>
      <c r="G21" s="28"/>
      <c r="H21" s="28"/>
      <c r="I21" s="28"/>
      <c r="J21" s="28"/>
      <c r="K21" s="28"/>
      <c r="L21" s="28"/>
      <c r="M21" s="28"/>
      <c r="N21" s="28"/>
      <c r="O21" s="28"/>
      <c r="P21" s="28"/>
      <c r="Q21" s="28"/>
      <c r="R21" s="28"/>
      <c r="S21" s="28"/>
      <c r="T21" s="28"/>
      <c r="U21" s="28"/>
      <c r="V21" s="631"/>
    </row>
    <row r="22" spans="1:22" hidden="1" outlineLevel="1" x14ac:dyDescent="0.25">
      <c r="A22" s="338"/>
      <c r="B22" s="28"/>
      <c r="C22" s="28"/>
      <c r="D22" s="28"/>
      <c r="E22" s="28"/>
      <c r="F22" s="28"/>
      <c r="G22" s="28"/>
      <c r="H22" s="28"/>
      <c r="I22" s="28"/>
      <c r="J22" s="28"/>
      <c r="K22" s="28"/>
      <c r="L22" s="28"/>
      <c r="M22" s="28"/>
      <c r="N22" s="28"/>
      <c r="O22" s="28"/>
      <c r="P22" s="28"/>
      <c r="Q22" s="28"/>
      <c r="R22" s="28"/>
      <c r="S22" s="28"/>
      <c r="T22" s="28"/>
      <c r="U22" s="28"/>
      <c r="V22" s="631"/>
    </row>
    <row r="23" spans="1:22" hidden="1" outlineLevel="1" x14ac:dyDescent="0.25">
      <c r="A23" s="338"/>
      <c r="B23" s="28"/>
      <c r="C23" s="28"/>
      <c r="D23" s="28"/>
      <c r="E23" s="28"/>
      <c r="F23" s="28"/>
      <c r="G23" s="28"/>
      <c r="H23" s="28"/>
      <c r="I23" s="28"/>
      <c r="J23" s="28"/>
      <c r="K23" s="28"/>
      <c r="L23" s="28"/>
      <c r="M23" s="28"/>
      <c r="N23" s="28"/>
      <c r="O23" s="28"/>
      <c r="P23" s="28"/>
      <c r="Q23" s="28"/>
      <c r="R23" s="28"/>
      <c r="S23" s="28"/>
      <c r="T23" s="28"/>
      <c r="U23" s="28"/>
      <c r="V23" s="631"/>
    </row>
    <row r="24" spans="1:22" hidden="1" outlineLevel="1" x14ac:dyDescent="0.25">
      <c r="A24" s="338"/>
      <c r="B24" s="28"/>
      <c r="C24" s="28"/>
      <c r="D24" s="28"/>
      <c r="E24" s="28"/>
      <c r="F24" s="28"/>
      <c r="G24" s="28"/>
      <c r="H24" s="28"/>
      <c r="I24" s="28"/>
      <c r="J24" s="28"/>
      <c r="K24" s="28"/>
      <c r="L24" s="28"/>
      <c r="M24" s="28"/>
      <c r="N24" s="28"/>
      <c r="O24" s="28"/>
      <c r="P24" s="28"/>
      <c r="Q24" s="28"/>
      <c r="R24" s="28"/>
      <c r="S24" s="28"/>
      <c r="T24" s="28"/>
      <c r="U24" s="28"/>
      <c r="V24" s="631"/>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31"/>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31"/>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31"/>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31"/>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31"/>
    </row>
    <row r="30" spans="1:22" hidden="1" outlineLevel="1" x14ac:dyDescent="0.25">
      <c r="A30" s="338"/>
      <c r="B30" s="28"/>
      <c r="C30" s="28"/>
      <c r="D30" s="28"/>
      <c r="E30" s="28"/>
      <c r="F30" s="28"/>
      <c r="G30" s="28"/>
      <c r="H30" s="28"/>
      <c r="I30" s="28"/>
      <c r="J30" s="28"/>
      <c r="K30" s="28"/>
      <c r="L30" s="28"/>
      <c r="M30" s="28"/>
      <c r="N30" s="28"/>
      <c r="O30" s="28"/>
      <c r="P30" s="28"/>
      <c r="Q30" s="28"/>
      <c r="R30" s="28"/>
      <c r="S30" s="28"/>
      <c r="T30" s="28"/>
      <c r="U30" s="28"/>
      <c r="V30" s="631"/>
    </row>
    <row r="31" spans="1:22" hidden="1" outlineLevel="1" x14ac:dyDescent="0.25">
      <c r="A31" s="338"/>
      <c r="B31" s="28"/>
      <c r="C31" s="28"/>
      <c r="D31" s="28"/>
      <c r="E31" s="28"/>
      <c r="F31" s="28"/>
      <c r="G31" s="28"/>
      <c r="H31" s="28"/>
      <c r="I31" s="28"/>
      <c r="J31" s="28"/>
      <c r="K31" s="28"/>
      <c r="L31" s="28"/>
      <c r="M31" s="28"/>
      <c r="N31" s="28"/>
      <c r="O31" s="28"/>
      <c r="P31" s="28"/>
      <c r="Q31" s="28"/>
      <c r="R31" s="28"/>
      <c r="S31" s="28"/>
      <c r="T31" s="28"/>
      <c r="U31" s="28"/>
      <c r="V31" s="631"/>
    </row>
    <row r="32" spans="1:22" hidden="1" outlineLevel="1" x14ac:dyDescent="0.25">
      <c r="A32" s="338"/>
      <c r="B32" s="28"/>
      <c r="C32" s="28"/>
      <c r="D32" s="28"/>
      <c r="E32" s="28"/>
      <c r="F32" s="28"/>
      <c r="G32" s="28"/>
      <c r="H32" s="28"/>
      <c r="I32" s="28"/>
      <c r="J32" s="28"/>
      <c r="K32" s="28"/>
      <c r="L32" s="28"/>
      <c r="M32" s="28"/>
      <c r="N32" s="28"/>
      <c r="O32" s="28"/>
      <c r="P32" s="28"/>
      <c r="Q32" s="28"/>
      <c r="R32" s="28"/>
      <c r="S32" s="28"/>
      <c r="T32" s="28"/>
      <c r="U32" s="28"/>
      <c r="V32" s="631"/>
    </row>
    <row r="33" spans="1:22" hidden="1" outlineLevel="1" x14ac:dyDescent="0.25">
      <c r="A33" s="338"/>
      <c r="B33" s="28"/>
      <c r="C33" s="28"/>
      <c r="D33" s="28"/>
      <c r="E33" s="28"/>
      <c r="F33" s="28"/>
      <c r="G33" s="28"/>
      <c r="H33" s="28"/>
      <c r="I33" s="28"/>
      <c r="J33" s="28"/>
      <c r="K33" s="28"/>
      <c r="L33" s="28"/>
      <c r="M33" s="28"/>
      <c r="N33" s="28"/>
      <c r="O33" s="28"/>
      <c r="P33" s="28"/>
      <c r="Q33" s="28"/>
      <c r="R33" s="28"/>
      <c r="S33" s="28"/>
      <c r="T33" s="28"/>
      <c r="U33" s="28"/>
      <c r="V33" s="631"/>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31"/>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31"/>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31"/>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31"/>
    </row>
    <row r="38" spans="1:22" hidden="1" outlineLevel="1" x14ac:dyDescent="0.25">
      <c r="A38" s="338"/>
      <c r="B38" s="28"/>
      <c r="C38" s="28"/>
      <c r="D38" s="28"/>
      <c r="E38" s="28"/>
      <c r="F38" s="28"/>
      <c r="G38" s="28"/>
      <c r="H38" s="28"/>
      <c r="I38" s="28"/>
      <c r="J38" s="28"/>
      <c r="K38" s="28"/>
      <c r="L38" s="28"/>
      <c r="M38" s="28"/>
      <c r="N38" s="28"/>
      <c r="O38" s="28"/>
      <c r="P38" s="28"/>
      <c r="Q38" s="28"/>
      <c r="R38" s="28"/>
      <c r="S38" s="28"/>
      <c r="T38" s="28"/>
      <c r="U38" s="28"/>
      <c r="V38" s="631"/>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31"/>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31"/>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31"/>
    </row>
    <row r="42" spans="1:22" ht="15.75" hidden="1" outlineLevel="1" thickBot="1" x14ac:dyDescent="0.3">
      <c r="A42" s="338"/>
      <c r="B42" s="28"/>
      <c r="C42" s="28"/>
      <c r="D42" s="28"/>
      <c r="E42" s="28"/>
      <c r="F42" s="28"/>
      <c r="G42" s="28"/>
      <c r="H42" s="28"/>
      <c r="I42" s="28"/>
      <c r="J42" s="28"/>
      <c r="K42" s="28"/>
      <c r="L42" s="28"/>
      <c r="M42" s="28"/>
      <c r="N42" s="28"/>
      <c r="O42" s="28"/>
      <c r="P42" s="28"/>
      <c r="Q42" s="28"/>
      <c r="R42" s="28"/>
      <c r="S42" s="28"/>
      <c r="T42" s="28"/>
      <c r="U42" s="28"/>
      <c r="V42" s="631"/>
    </row>
    <row r="43" spans="1:22" ht="16.5" customHeight="1" collapsed="1" x14ac:dyDescent="0.25">
      <c r="A43" s="665" t="s">
        <v>68</v>
      </c>
      <c r="B43" s="666"/>
      <c r="C43" s="666"/>
      <c r="D43" s="666"/>
      <c r="E43" s="666"/>
      <c r="F43" s="666"/>
      <c r="G43" s="666"/>
      <c r="H43" s="666"/>
      <c r="I43" s="666"/>
      <c r="J43" s="666"/>
      <c r="K43" s="666"/>
      <c r="L43" s="666"/>
      <c r="M43" s="666"/>
      <c r="N43" s="666"/>
      <c r="O43" s="666"/>
      <c r="P43" s="666"/>
      <c r="Q43" s="666"/>
      <c r="R43" s="666"/>
      <c r="S43" s="666"/>
      <c r="T43" s="666"/>
      <c r="U43" s="666"/>
      <c r="V43" s="761" t="s">
        <v>3165</v>
      </c>
    </row>
    <row r="44" spans="1:22" ht="36.75" customHeight="1" thickBot="1" x14ac:dyDescent="0.3">
      <c r="A44" s="763"/>
      <c r="B44" s="764"/>
      <c r="C44" s="764"/>
      <c r="D44" s="764"/>
      <c r="E44" s="764"/>
      <c r="F44" s="764"/>
      <c r="G44" s="764"/>
      <c r="H44" s="764"/>
      <c r="I44" s="764"/>
      <c r="J44" s="764"/>
      <c r="K44" s="764"/>
      <c r="L44" s="764"/>
      <c r="M44" s="764"/>
      <c r="N44" s="764"/>
      <c r="O44" s="764"/>
      <c r="P44" s="764"/>
      <c r="Q44" s="764"/>
      <c r="R44" s="764"/>
      <c r="S44" s="764"/>
      <c r="T44" s="764"/>
      <c r="U44" s="764"/>
      <c r="V44" s="775"/>
    </row>
    <row r="45" spans="1:22" ht="54.95" customHeight="1" x14ac:dyDescent="0.25">
      <c r="A45" s="768" t="s">
        <v>61</v>
      </c>
      <c r="B45" s="755" t="s">
        <v>51</v>
      </c>
      <c r="C45" s="755" t="s">
        <v>49</v>
      </c>
      <c r="D45" s="755" t="s">
        <v>48</v>
      </c>
      <c r="E45" s="755" t="s">
        <v>60</v>
      </c>
      <c r="F45" s="755" t="s">
        <v>59</v>
      </c>
      <c r="G45" s="755" t="s">
        <v>791</v>
      </c>
      <c r="H45" s="778" t="s">
        <v>3026</v>
      </c>
      <c r="I45" s="776" t="s">
        <v>898</v>
      </c>
      <c r="J45" s="755" t="s">
        <v>897</v>
      </c>
      <c r="K45" s="755" t="s">
        <v>896</v>
      </c>
      <c r="L45" s="755" t="s">
        <v>895</v>
      </c>
      <c r="M45" s="755" t="s">
        <v>67</v>
      </c>
      <c r="N45" s="770" t="s">
        <v>3017</v>
      </c>
      <c r="O45" s="772"/>
      <c r="P45" s="770" t="s">
        <v>3018</v>
      </c>
      <c r="Q45" s="771"/>
      <c r="R45" s="755" t="s">
        <v>893</v>
      </c>
      <c r="S45" s="755" t="s">
        <v>3029</v>
      </c>
      <c r="T45" s="755" t="s">
        <v>894</v>
      </c>
      <c r="U45" s="755" t="s">
        <v>892</v>
      </c>
      <c r="V45" s="679" t="s">
        <v>66</v>
      </c>
    </row>
    <row r="46" spans="1:22" ht="75" customHeight="1" x14ac:dyDescent="0.25">
      <c r="A46" s="769"/>
      <c r="B46" s="756"/>
      <c r="C46" s="756"/>
      <c r="D46" s="756"/>
      <c r="E46" s="756"/>
      <c r="F46" s="756"/>
      <c r="G46" s="756"/>
      <c r="H46" s="779"/>
      <c r="I46" s="777"/>
      <c r="J46" s="756"/>
      <c r="K46" s="756"/>
      <c r="L46" s="756"/>
      <c r="M46" s="756"/>
      <c r="N46" s="269" t="s">
        <v>3019</v>
      </c>
      <c r="O46" s="269" t="s">
        <v>3020</v>
      </c>
      <c r="P46" s="269" t="s">
        <v>3021</v>
      </c>
      <c r="Q46" s="269" t="s">
        <v>3022</v>
      </c>
      <c r="R46" s="756"/>
      <c r="S46" s="756"/>
      <c r="T46" s="756"/>
      <c r="U46" s="756"/>
      <c r="V46" s="631"/>
    </row>
    <row r="47" spans="1:22" x14ac:dyDescent="0.25">
      <c r="A47" s="331">
        <v>1</v>
      </c>
      <c r="B47" s="339"/>
      <c r="C47" s="339"/>
      <c r="D47" s="339"/>
      <c r="E47" s="339"/>
      <c r="F47" s="339"/>
      <c r="G47" s="339"/>
      <c r="H47" s="177"/>
      <c r="I47" s="177"/>
      <c r="J47" s="339"/>
      <c r="K47" s="339"/>
      <c r="L47" s="339"/>
      <c r="M47" s="339"/>
      <c r="N47" s="339"/>
      <c r="O47" s="339"/>
      <c r="P47" s="339"/>
      <c r="Q47" s="339"/>
      <c r="R47" s="339"/>
      <c r="S47" s="339"/>
      <c r="T47" s="339"/>
      <c r="U47" s="339"/>
      <c r="V47" s="631"/>
    </row>
    <row r="48" spans="1:22" x14ac:dyDescent="0.25">
      <c r="A48" s="331">
        <v>2</v>
      </c>
      <c r="B48" s="339"/>
      <c r="C48" s="339"/>
      <c r="D48" s="339"/>
      <c r="E48" s="339"/>
      <c r="F48" s="339"/>
      <c r="G48" s="339"/>
      <c r="H48" s="177"/>
      <c r="I48" s="177"/>
      <c r="J48" s="339"/>
      <c r="K48" s="339"/>
      <c r="L48" s="339"/>
      <c r="M48" s="339"/>
      <c r="N48" s="339"/>
      <c r="O48" s="339"/>
      <c r="P48" s="339"/>
      <c r="Q48" s="339"/>
      <c r="R48" s="339"/>
      <c r="S48" s="339"/>
      <c r="T48" s="339"/>
      <c r="U48" s="339"/>
      <c r="V48" s="631"/>
    </row>
    <row r="49" spans="1:22" x14ac:dyDescent="0.25">
      <c r="A49" s="26">
        <v>3</v>
      </c>
      <c r="B49" s="339"/>
      <c r="C49" s="339"/>
      <c r="D49" s="339"/>
      <c r="E49" s="339"/>
      <c r="F49" s="339"/>
      <c r="G49" s="339"/>
      <c r="H49" s="177"/>
      <c r="I49" s="177"/>
      <c r="J49" s="339"/>
      <c r="K49" s="339"/>
      <c r="L49" s="339"/>
      <c r="M49" s="339"/>
      <c r="N49" s="339"/>
      <c r="O49" s="339"/>
      <c r="P49" s="339"/>
      <c r="Q49" s="339"/>
      <c r="R49" s="339"/>
      <c r="S49" s="339"/>
      <c r="T49" s="339"/>
      <c r="U49" s="339"/>
      <c r="V49" s="631"/>
    </row>
    <row r="50" spans="1:22" ht="15.75" thickBot="1" x14ac:dyDescent="0.3">
      <c r="A50" s="332" t="s">
        <v>57</v>
      </c>
      <c r="B50" s="340"/>
      <c r="C50" s="340"/>
      <c r="D50" s="340"/>
      <c r="E50" s="340"/>
      <c r="F50" s="340"/>
      <c r="G50" s="340"/>
      <c r="H50" s="88"/>
      <c r="I50" s="88"/>
      <c r="J50" s="340"/>
      <c r="K50" s="340"/>
      <c r="L50" s="340"/>
      <c r="M50" s="340"/>
      <c r="N50" s="340"/>
      <c r="O50" s="340"/>
      <c r="P50" s="340"/>
      <c r="Q50" s="340"/>
      <c r="R50" s="340"/>
      <c r="S50" s="340"/>
      <c r="T50" s="340"/>
      <c r="U50" s="340"/>
      <c r="V50" s="680"/>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73"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73"/>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73"/>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73"/>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73"/>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73"/>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73"/>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73"/>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73"/>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73"/>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73"/>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73"/>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73"/>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73"/>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73"/>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73"/>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73"/>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73"/>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73"/>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73"/>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73"/>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73"/>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73"/>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73"/>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73"/>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73"/>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73"/>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73"/>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74"/>
    </row>
    <row r="80" spans="1:22" collapsed="1" x14ac:dyDescent="0.25">
      <c r="A80" s="366"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zoomScaleNormal="100" zoomScaleSheetLayoutView="100" workbookViewId="0">
      <selection activeCell="A4" sqref="A4:C5"/>
    </sheetView>
  </sheetViews>
  <sheetFormatPr defaultRowHeight="15" x14ac:dyDescent="0.25"/>
  <cols>
    <col min="1" max="1" width="35.140625" customWidth="1"/>
    <col min="2" max="2" width="39.140625" customWidth="1"/>
    <col min="3" max="3" width="32.42578125" customWidth="1"/>
    <col min="4" max="4" width="17.140625" customWidth="1"/>
  </cols>
  <sheetData>
    <row r="1" spans="1:4" x14ac:dyDescent="0.25">
      <c r="A1" s="658" t="s">
        <v>869</v>
      </c>
      <c r="B1" s="659"/>
      <c r="C1" s="659"/>
      <c r="D1" s="277"/>
    </row>
    <row r="2" spans="1:4" x14ac:dyDescent="0.25">
      <c r="A2" s="660" t="s">
        <v>9</v>
      </c>
      <c r="B2" s="661"/>
      <c r="C2" s="661"/>
      <c r="D2" s="304"/>
    </row>
    <row r="3" spans="1:4" ht="15.75" thickBot="1" x14ac:dyDescent="0.3">
      <c r="A3" s="662"/>
      <c r="B3" s="663"/>
      <c r="C3" s="663"/>
      <c r="D3" s="664"/>
    </row>
    <row r="4" spans="1:4" ht="20.100000000000001" customHeight="1" x14ac:dyDescent="0.25">
      <c r="A4" s="665" t="s">
        <v>74</v>
      </c>
      <c r="B4" s="666"/>
      <c r="C4" s="789"/>
      <c r="D4" s="761" t="s">
        <v>3166</v>
      </c>
    </row>
    <row r="5" spans="1:4" ht="43.5" customHeight="1" thickBot="1" x14ac:dyDescent="0.3">
      <c r="A5" s="763"/>
      <c r="B5" s="764"/>
      <c r="C5" s="790"/>
      <c r="D5" s="775"/>
    </row>
    <row r="6" spans="1:4" ht="15.75" thickBot="1" x14ac:dyDescent="0.3">
      <c r="A6" s="328" t="s">
        <v>3060</v>
      </c>
      <c r="B6" s="329"/>
      <c r="C6" s="383" t="s">
        <v>3489</v>
      </c>
      <c r="D6" s="29"/>
    </row>
    <row r="7" spans="1:4" ht="36" customHeight="1" thickBot="1" x14ac:dyDescent="0.3">
      <c r="A7" s="791" t="s">
        <v>3116</v>
      </c>
      <c r="B7" s="792"/>
      <c r="C7" s="793"/>
      <c r="D7" s="8" t="s">
        <v>73</v>
      </c>
    </row>
    <row r="8" spans="1:4" x14ac:dyDescent="0.25">
      <c r="A8" s="786" t="s">
        <v>899</v>
      </c>
      <c r="B8" s="787"/>
      <c r="C8" s="787"/>
      <c r="D8" s="788"/>
    </row>
    <row r="9" spans="1:4" ht="15" customHeight="1" x14ac:dyDescent="0.25">
      <c r="A9" s="780" t="s">
        <v>3103</v>
      </c>
      <c r="B9" s="781"/>
      <c r="C9" s="781"/>
      <c r="D9" s="782"/>
    </row>
    <row r="10" spans="1:4" ht="15" customHeight="1" x14ac:dyDescent="0.25">
      <c r="A10" s="780" t="s">
        <v>3104</v>
      </c>
      <c r="B10" s="781"/>
      <c r="C10" s="781"/>
      <c r="D10" s="782"/>
    </row>
    <row r="11" spans="1:4" ht="15" customHeight="1" x14ac:dyDescent="0.25">
      <c r="A11" s="780" t="s">
        <v>3105</v>
      </c>
      <c r="B11" s="781"/>
      <c r="C11" s="781"/>
      <c r="D11" s="782"/>
    </row>
    <row r="12" spans="1:4" ht="15" customHeight="1" x14ac:dyDescent="0.25">
      <c r="A12" s="780" t="s">
        <v>3106</v>
      </c>
      <c r="B12" s="781"/>
      <c r="C12" s="781"/>
      <c r="D12" s="782"/>
    </row>
    <row r="13" spans="1:4" ht="15" customHeight="1" thickBot="1" x14ac:dyDescent="0.3">
      <c r="A13" s="783" t="s">
        <v>3107</v>
      </c>
      <c r="B13" s="784"/>
      <c r="C13" s="784"/>
      <c r="D13" s="785"/>
    </row>
    <row r="14" spans="1:4" x14ac:dyDescent="0.25">
      <c r="A14" s="1"/>
      <c r="B14" s="1"/>
      <c r="C14" s="1"/>
      <c r="D14" s="1"/>
    </row>
    <row r="15" spans="1:4" x14ac:dyDescent="0.25">
      <c r="A15" s="1"/>
      <c r="B15" s="1"/>
      <c r="C15" s="1"/>
      <c r="D15" s="1"/>
    </row>
    <row r="16" spans="1:4" x14ac:dyDescent="0.25">
      <c r="A16" s="490"/>
      <c r="B16" s="491" t="s">
        <v>3377</v>
      </c>
      <c r="D16" s="1"/>
    </row>
    <row r="17" spans="1:4" ht="15.75" thickBot="1" x14ac:dyDescent="0.3">
      <c r="A17" s="490"/>
      <c r="D17" s="1"/>
    </row>
    <row r="18" spans="1:4" x14ac:dyDescent="0.25">
      <c r="A18" s="797"/>
      <c r="B18" s="578"/>
      <c r="C18" s="798"/>
      <c r="D18" s="1"/>
    </row>
    <row r="19" spans="1:4" x14ac:dyDescent="0.25">
      <c r="A19" s="797"/>
      <c r="B19" s="579" t="s">
        <v>3458</v>
      </c>
      <c r="C19" s="798"/>
      <c r="D19" s="1"/>
    </row>
    <row r="20" spans="1:4" ht="15.75" thickBot="1" x14ac:dyDescent="0.3">
      <c r="A20" s="797"/>
      <c r="B20" s="580"/>
      <c r="C20" s="798"/>
      <c r="D20" s="1"/>
    </row>
    <row r="21" spans="1:4" ht="15.75" thickBot="1" x14ac:dyDescent="0.3">
      <c r="A21" s="492"/>
      <c r="B21" s="584"/>
      <c r="C21" s="493"/>
      <c r="D21" s="1"/>
    </row>
    <row r="22" spans="1:4" x14ac:dyDescent="0.25">
      <c r="A22" s="581"/>
      <c r="B22" s="581"/>
      <c r="C22" s="581"/>
      <c r="D22" s="1"/>
    </row>
    <row r="23" spans="1:4" ht="25.5" x14ac:dyDescent="0.25">
      <c r="A23" s="582" t="s">
        <v>3340</v>
      </c>
      <c r="B23" s="582" t="s">
        <v>3488</v>
      </c>
      <c r="C23" s="582" t="s">
        <v>3435</v>
      </c>
      <c r="D23" s="1"/>
    </row>
    <row r="24" spans="1:4" ht="15.75" thickBot="1" x14ac:dyDescent="0.3">
      <c r="A24" s="583"/>
      <c r="B24" s="583"/>
      <c r="C24" s="583"/>
      <c r="D24" s="1"/>
    </row>
    <row r="25" spans="1:4" x14ac:dyDescent="0.25">
      <c r="A25" s="494"/>
      <c r="D25" s="1"/>
    </row>
    <row r="26" spans="1:4" x14ac:dyDescent="0.25">
      <c r="A26" s="494"/>
      <c r="D26" s="1"/>
    </row>
    <row r="27" spans="1:4" x14ac:dyDescent="0.25">
      <c r="A27" s="494"/>
      <c r="D27" s="1"/>
    </row>
    <row r="28" spans="1:4" x14ac:dyDescent="0.25">
      <c r="A28" s="494"/>
      <c r="D28" s="1"/>
    </row>
    <row r="29" spans="1:4" x14ac:dyDescent="0.25">
      <c r="A29" s="495"/>
      <c r="D29" s="1"/>
    </row>
    <row r="30" spans="1:4" x14ac:dyDescent="0.25">
      <c r="A30" s="494"/>
      <c r="B30" s="491" t="s">
        <v>3341</v>
      </c>
      <c r="D30" s="1"/>
    </row>
    <row r="31" spans="1:4" ht="15.75" thickBot="1" x14ac:dyDescent="0.3">
      <c r="A31" s="494"/>
      <c r="D31" s="1"/>
    </row>
    <row r="32" spans="1:4" x14ac:dyDescent="0.25">
      <c r="A32" s="799" t="s">
        <v>3342</v>
      </c>
      <c r="B32" s="578"/>
      <c r="C32" s="798"/>
      <c r="D32" s="1"/>
    </row>
    <row r="33" spans="1:4" x14ac:dyDescent="0.25">
      <c r="A33" s="799"/>
      <c r="B33" s="579" t="s">
        <v>3497</v>
      </c>
      <c r="C33" s="798"/>
      <c r="D33" s="1"/>
    </row>
    <row r="34" spans="1:4" ht="15.75" thickBot="1" x14ac:dyDescent="0.3">
      <c r="A34" s="799"/>
      <c r="B34" s="580"/>
      <c r="C34" s="798"/>
      <c r="D34" s="1"/>
    </row>
    <row r="35" spans="1:4" ht="15.75" thickBot="1" x14ac:dyDescent="0.3">
      <c r="A35" s="492"/>
      <c r="B35" s="493"/>
      <c r="C35" s="493"/>
      <c r="D35" s="1"/>
    </row>
    <row r="36" spans="1:4" x14ac:dyDescent="0.25">
      <c r="A36" s="794" t="s">
        <v>3343</v>
      </c>
      <c r="B36" s="794" t="s">
        <v>3343</v>
      </c>
      <c r="C36" s="794" t="s">
        <v>3343</v>
      </c>
      <c r="D36" s="1"/>
    </row>
    <row r="37" spans="1:4" x14ac:dyDescent="0.25">
      <c r="A37" s="795"/>
      <c r="B37" s="795"/>
      <c r="C37" s="795"/>
      <c r="D37" s="1"/>
    </row>
    <row r="38" spans="1:4" x14ac:dyDescent="0.25">
      <c r="A38" s="795"/>
      <c r="B38" s="795"/>
      <c r="C38" s="795"/>
      <c r="D38" s="1"/>
    </row>
    <row r="39" spans="1:4" ht="15.75" thickBot="1" x14ac:dyDescent="0.3">
      <c r="A39" s="796"/>
      <c r="B39" s="796"/>
      <c r="C39" s="796"/>
      <c r="D39" s="1"/>
    </row>
    <row r="40" spans="1:4" x14ac:dyDescent="0.25">
      <c r="A40" s="1"/>
      <c r="B40" s="1"/>
      <c r="C40" s="1"/>
      <c r="D40" s="1"/>
    </row>
    <row r="41" spans="1:4" x14ac:dyDescent="0.25">
      <c r="A41" s="1"/>
      <c r="C41" s="1"/>
      <c r="D41" s="1"/>
    </row>
    <row r="42" spans="1:4" x14ac:dyDescent="0.25">
      <c r="A42" s="1"/>
      <c r="C42" s="1"/>
      <c r="D42" s="1"/>
    </row>
    <row r="43" spans="1:4" x14ac:dyDescent="0.25">
      <c r="A43" s="1"/>
      <c r="C43" s="1"/>
      <c r="D43" s="1"/>
    </row>
    <row r="44" spans="1:4" x14ac:dyDescent="0.25">
      <c r="A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sheetData>
  <mergeCells count="19">
    <mergeCell ref="C36:C39"/>
    <mergeCell ref="A36:A39"/>
    <mergeCell ref="A18:A20"/>
    <mergeCell ref="C18:C20"/>
    <mergeCell ref="A32:A34"/>
    <mergeCell ref="C32:C34"/>
    <mergeCell ref="B36:B39"/>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C6" sqref="C6"/>
    </sheetView>
  </sheetViews>
  <sheetFormatPr defaultRowHeight="15" x14ac:dyDescent="0.25"/>
  <cols>
    <col min="1" max="1" width="44.140625" customWidth="1"/>
    <col min="2" max="2" width="7.140625" customWidth="1"/>
    <col min="3" max="3" width="52.85546875" customWidth="1"/>
    <col min="4" max="4" width="24.42578125" customWidth="1"/>
  </cols>
  <sheetData>
    <row r="1" spans="1:4" x14ac:dyDescent="0.25">
      <c r="A1" s="658" t="s">
        <v>870</v>
      </c>
      <c r="B1" s="659"/>
      <c r="C1" s="659"/>
      <c r="D1" s="277"/>
    </row>
    <row r="2" spans="1:4" x14ac:dyDescent="0.25">
      <c r="A2" s="660" t="s">
        <v>8</v>
      </c>
      <c r="B2" s="661"/>
      <c r="C2" s="661"/>
      <c r="D2" s="304"/>
    </row>
    <row r="3" spans="1:4" ht="15.75" thickBot="1" x14ac:dyDescent="0.3">
      <c r="A3" s="662"/>
      <c r="B3" s="663"/>
      <c r="C3" s="663"/>
      <c r="D3" s="664"/>
    </row>
    <row r="4" spans="1:4" x14ac:dyDescent="0.25">
      <c r="A4" s="665" t="s">
        <v>74</v>
      </c>
      <c r="B4" s="666"/>
      <c r="C4" s="666"/>
      <c r="D4" s="761" t="s">
        <v>3165</v>
      </c>
    </row>
    <row r="5" spans="1:4" ht="28.5" customHeight="1" thickBot="1" x14ac:dyDescent="0.3">
      <c r="A5" s="667"/>
      <c r="B5" s="668"/>
      <c r="C5" s="668"/>
      <c r="D5" s="800"/>
    </row>
    <row r="6" spans="1:4" ht="15.75" thickBot="1" x14ac:dyDescent="0.3">
      <c r="A6" s="328" t="s">
        <v>3060</v>
      </c>
      <c r="B6" s="334"/>
      <c r="C6" s="383" t="s">
        <v>3489</v>
      </c>
      <c r="D6" s="29"/>
    </row>
    <row r="7" spans="1:4" ht="41.25" customHeight="1" thickBot="1" x14ac:dyDescent="0.3">
      <c r="A7" s="791" t="s">
        <v>3117</v>
      </c>
      <c r="B7" s="792"/>
      <c r="C7" s="793"/>
      <c r="D7" s="8" t="s">
        <v>75</v>
      </c>
    </row>
    <row r="8" spans="1:4" x14ac:dyDescent="0.25">
      <c r="A8" s="780" t="s">
        <v>899</v>
      </c>
      <c r="B8" s="781"/>
      <c r="C8" s="781"/>
      <c r="D8" s="782"/>
    </row>
    <row r="9" spans="1:4" ht="15" customHeight="1" x14ac:dyDescent="0.25">
      <c r="A9" s="780" t="s">
        <v>3103</v>
      </c>
      <c r="B9" s="781"/>
      <c r="C9" s="781"/>
      <c r="D9" s="782"/>
    </row>
    <row r="10" spans="1:4" x14ac:dyDescent="0.25">
      <c r="A10" s="780" t="s">
        <v>3104</v>
      </c>
      <c r="B10" s="781"/>
      <c r="C10" s="781"/>
      <c r="D10" s="782"/>
    </row>
    <row r="11" spans="1:4" x14ac:dyDescent="0.25">
      <c r="A11" s="780" t="s">
        <v>3105</v>
      </c>
      <c r="B11" s="781"/>
      <c r="C11" s="781"/>
      <c r="D11" s="782"/>
    </row>
    <row r="12" spans="1:4" x14ac:dyDescent="0.25">
      <c r="A12" s="780" t="s">
        <v>3106</v>
      </c>
      <c r="B12" s="781"/>
      <c r="C12" s="781"/>
      <c r="D12" s="782"/>
    </row>
    <row r="13" spans="1:4" ht="15.75" thickBot="1" x14ac:dyDescent="0.3">
      <c r="A13" s="783" t="s">
        <v>3107</v>
      </c>
      <c r="B13" s="784"/>
      <c r="C13" s="784"/>
      <c r="D13" s="785"/>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140625" customWidth="1"/>
    <col min="2" max="2" width="45.85546875" customWidth="1"/>
    <col min="3" max="3" width="39" customWidth="1"/>
    <col min="4" max="4" width="29.5703125" customWidth="1"/>
  </cols>
  <sheetData>
    <row r="1" spans="1:4" x14ac:dyDescent="0.25">
      <c r="A1" s="324" t="s">
        <v>871</v>
      </c>
      <c r="B1" s="325"/>
      <c r="C1" s="276"/>
      <c r="D1" s="277"/>
    </row>
    <row r="2" spans="1:4" x14ac:dyDescent="0.25">
      <c r="A2" s="326" t="s">
        <v>7</v>
      </c>
      <c r="B2" s="327"/>
      <c r="C2" s="273"/>
      <c r="D2" s="304"/>
    </row>
    <row r="3" spans="1:4" ht="15.75" thickBot="1" x14ac:dyDescent="0.3">
      <c r="A3" s="662"/>
      <c r="B3" s="663"/>
      <c r="C3" s="663"/>
      <c r="D3" s="664"/>
    </row>
    <row r="4" spans="1:4" ht="20.100000000000001" customHeight="1" x14ac:dyDescent="0.25">
      <c r="A4" s="665" t="s">
        <v>7</v>
      </c>
      <c r="B4" s="666"/>
      <c r="C4" s="752"/>
      <c r="D4" s="807"/>
    </row>
    <row r="5" spans="1:4" ht="20.100000000000001" customHeight="1" thickBot="1" x14ac:dyDescent="0.3">
      <c r="A5" s="808" t="s">
        <v>3167</v>
      </c>
      <c r="B5" s="809"/>
      <c r="C5" s="810"/>
      <c r="D5" s="811"/>
    </row>
    <row r="6" spans="1:4" ht="15" customHeight="1" thickBot="1" x14ac:dyDescent="0.3">
      <c r="A6" s="801" t="s">
        <v>3060</v>
      </c>
      <c r="B6" s="802"/>
      <c r="C6" s="805" t="s">
        <v>3489</v>
      </c>
      <c r="D6" s="806"/>
    </row>
    <row r="7" spans="1:4" ht="16.5" customHeight="1" thickBot="1" x14ac:dyDescent="0.3">
      <c r="A7" s="803" t="s">
        <v>3118</v>
      </c>
      <c r="B7" s="38" t="s">
        <v>80</v>
      </c>
      <c r="C7" s="37" t="s">
        <v>79</v>
      </c>
      <c r="D7" s="37" t="s">
        <v>78</v>
      </c>
    </row>
    <row r="8" spans="1:4" ht="59.25" customHeight="1" thickBot="1" x14ac:dyDescent="0.3">
      <c r="A8" s="804"/>
      <c r="B8" s="330" t="s">
        <v>77</v>
      </c>
      <c r="C8" s="166" t="s">
        <v>807</v>
      </c>
      <c r="D8" s="36" t="s">
        <v>76</v>
      </c>
    </row>
    <row r="9" spans="1:4" ht="12" customHeight="1" x14ac:dyDescent="0.25">
      <c r="A9" s="35">
        <v>1</v>
      </c>
      <c r="B9" s="471" t="s">
        <v>3316</v>
      </c>
      <c r="C9" s="55" t="s">
        <v>3316</v>
      </c>
      <c r="D9" s="33" t="s">
        <v>3317</v>
      </c>
    </row>
    <row r="10" spans="1:4" ht="12" customHeight="1" x14ac:dyDescent="0.25">
      <c r="A10" s="32">
        <v>2</v>
      </c>
      <c r="B10" s="452" t="s">
        <v>3318</v>
      </c>
      <c r="C10" s="30" t="s">
        <v>3318</v>
      </c>
      <c r="D10" s="30"/>
    </row>
    <row r="11" spans="1:4" ht="12" customHeight="1" x14ac:dyDescent="0.25">
      <c r="A11" s="472">
        <v>3</v>
      </c>
      <c r="B11" s="473" t="s">
        <v>3319</v>
      </c>
      <c r="C11" s="474" t="s">
        <v>3319</v>
      </c>
      <c r="D11" s="474"/>
    </row>
    <row r="12" spans="1:4" ht="12" customHeight="1" x14ac:dyDescent="0.25">
      <c r="A12" s="472">
        <v>4</v>
      </c>
      <c r="B12" s="473" t="s">
        <v>3320</v>
      </c>
      <c r="C12" s="474" t="s">
        <v>3321</v>
      </c>
      <c r="D12" s="474"/>
    </row>
    <row r="13" spans="1:4" x14ac:dyDescent="0.25">
      <c r="A13" s="472">
        <v>5</v>
      </c>
      <c r="B13" s="473" t="s">
        <v>3321</v>
      </c>
      <c r="C13" s="474" t="s">
        <v>3322</v>
      </c>
      <c r="D13" s="474"/>
    </row>
    <row r="14" spans="1:4" x14ac:dyDescent="0.25">
      <c r="A14" s="472">
        <v>6</v>
      </c>
      <c r="B14" s="473" t="s">
        <v>3323</v>
      </c>
      <c r="C14" s="474" t="s">
        <v>3324</v>
      </c>
      <c r="D14" s="474"/>
    </row>
    <row r="15" spans="1:4" x14ac:dyDescent="0.25">
      <c r="A15" s="472">
        <v>7</v>
      </c>
      <c r="B15" s="473" t="s">
        <v>3325</v>
      </c>
      <c r="C15" s="474" t="s">
        <v>3326</v>
      </c>
      <c r="D15" s="474"/>
    </row>
    <row r="16" spans="1:4" x14ac:dyDescent="0.25">
      <c r="A16" s="472">
        <v>8</v>
      </c>
      <c r="B16" s="473" t="s">
        <v>3327</v>
      </c>
      <c r="C16" s="474" t="s">
        <v>3328</v>
      </c>
      <c r="D16" s="474"/>
    </row>
    <row r="17" spans="1:4" ht="26.25" x14ac:dyDescent="0.25">
      <c r="A17" s="472">
        <v>9</v>
      </c>
      <c r="B17" s="473" t="s">
        <v>3324</v>
      </c>
      <c r="C17" s="475" t="s">
        <v>3329</v>
      </c>
      <c r="D17" s="474"/>
    </row>
    <row r="18" spans="1:4" ht="26.25" x14ac:dyDescent="0.25">
      <c r="A18" s="472">
        <v>10</v>
      </c>
      <c r="B18" s="473" t="s">
        <v>3326</v>
      </c>
      <c r="C18" s="475" t="s">
        <v>3330</v>
      </c>
      <c r="D18" s="474"/>
    </row>
    <row r="19" spans="1:4" x14ac:dyDescent="0.25">
      <c r="A19" s="472">
        <v>11</v>
      </c>
      <c r="B19" s="473" t="s">
        <v>3331</v>
      </c>
      <c r="C19" s="474"/>
      <c r="D19" s="474"/>
    </row>
    <row r="20" spans="1:4" x14ac:dyDescent="0.25">
      <c r="A20" s="472">
        <v>12</v>
      </c>
      <c r="B20" s="473" t="s">
        <v>3332</v>
      </c>
      <c r="C20" s="474"/>
      <c r="D20" s="474"/>
    </row>
    <row r="21" spans="1:4" x14ac:dyDescent="0.25">
      <c r="A21" s="472">
        <v>13</v>
      </c>
      <c r="B21" s="473" t="s">
        <v>3333</v>
      </c>
      <c r="C21" s="474"/>
      <c r="D21" s="474"/>
    </row>
    <row r="22" spans="1:4" x14ac:dyDescent="0.25">
      <c r="A22" s="472">
        <v>14</v>
      </c>
      <c r="B22" s="473" t="s">
        <v>3328</v>
      </c>
      <c r="C22" s="474"/>
      <c r="D22" s="474"/>
    </row>
    <row r="23" spans="1:4" ht="26.25" x14ac:dyDescent="0.25">
      <c r="A23" s="472">
        <v>15</v>
      </c>
      <c r="B23" s="476" t="s">
        <v>3329</v>
      </c>
      <c r="C23" s="474"/>
      <c r="D23" s="474"/>
    </row>
    <row r="24" spans="1:4" x14ac:dyDescent="0.25">
      <c r="A24" s="472">
        <v>16</v>
      </c>
      <c r="B24" s="473" t="s">
        <v>3334</v>
      </c>
      <c r="C24" s="474"/>
      <c r="D24" s="474"/>
    </row>
    <row r="25" spans="1:4" ht="26.25" x14ac:dyDescent="0.25">
      <c r="A25" s="472">
        <v>17</v>
      </c>
      <c r="B25" s="476" t="s">
        <v>3335</v>
      </c>
      <c r="C25" s="474"/>
      <c r="D25" s="474"/>
    </row>
    <row r="26" spans="1:4" ht="15.75" thickBot="1" x14ac:dyDescent="0.3">
      <c r="A26" s="477" t="s">
        <v>57</v>
      </c>
      <c r="B26" s="478"/>
      <c r="C26" s="479"/>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A4" sqref="A4:D5"/>
    </sheetView>
  </sheetViews>
  <sheetFormatPr defaultRowHeight="15" x14ac:dyDescent="0.25"/>
  <cols>
    <col min="1" max="1" width="47.140625" customWidth="1"/>
    <col min="2" max="2" width="36.85546875" customWidth="1"/>
    <col min="3" max="3" width="13.5703125" customWidth="1"/>
    <col min="4" max="4" width="15" customWidth="1"/>
    <col min="5" max="5" width="16.85546875" customWidth="1"/>
  </cols>
  <sheetData>
    <row r="1" spans="1:5" x14ac:dyDescent="0.25">
      <c r="A1" s="658" t="s">
        <v>872</v>
      </c>
      <c r="B1" s="659"/>
      <c r="C1" s="276"/>
      <c r="D1" s="276"/>
      <c r="E1" s="277"/>
    </row>
    <row r="2" spans="1:5" x14ac:dyDescent="0.25">
      <c r="A2" s="660" t="s">
        <v>101</v>
      </c>
      <c r="B2" s="661"/>
      <c r="C2" s="273"/>
      <c r="D2" s="273"/>
      <c r="E2" s="304"/>
    </row>
    <row r="3" spans="1:5" ht="15" customHeight="1" thickBot="1" x14ac:dyDescent="0.3">
      <c r="A3" s="662"/>
      <c r="B3" s="663"/>
      <c r="C3" s="663"/>
      <c r="D3" s="663"/>
      <c r="E3" s="664"/>
    </row>
    <row r="4" spans="1:5" ht="20.100000000000001" customHeight="1" x14ac:dyDescent="0.25">
      <c r="A4" s="665" t="s">
        <v>6</v>
      </c>
      <c r="B4" s="666"/>
      <c r="C4" s="666"/>
      <c r="D4" s="666"/>
      <c r="E4" s="669" t="s">
        <v>3165</v>
      </c>
    </row>
    <row r="5" spans="1:5" ht="41.25" customHeight="1" thickBot="1" x14ac:dyDescent="0.3">
      <c r="A5" s="667"/>
      <c r="B5" s="668"/>
      <c r="C5" s="668"/>
      <c r="D5" s="668"/>
      <c r="E5" s="670"/>
    </row>
    <row r="6" spans="1:5" ht="15.75" thickBot="1" x14ac:dyDescent="0.3">
      <c r="A6" s="671" t="s">
        <v>3060</v>
      </c>
      <c r="B6" s="672"/>
      <c r="C6" s="673"/>
      <c r="D6" s="422" t="s">
        <v>3489</v>
      </c>
      <c r="E6" s="40"/>
    </row>
    <row r="7" spans="1:5" ht="38.25" x14ac:dyDescent="0.25">
      <c r="A7" s="817" t="s">
        <v>3119</v>
      </c>
      <c r="B7" s="818"/>
      <c r="C7" s="819"/>
      <c r="D7" s="39" t="s">
        <v>100</v>
      </c>
      <c r="E7" s="823"/>
    </row>
    <row r="8" spans="1:5" ht="15.75" customHeight="1" thickBot="1" x14ac:dyDescent="0.3">
      <c r="A8" s="820"/>
      <c r="B8" s="821"/>
      <c r="C8" s="822"/>
      <c r="D8" s="170" t="s">
        <v>3498</v>
      </c>
      <c r="E8" s="824"/>
    </row>
    <row r="9" spans="1:5" ht="14.25" customHeight="1" x14ac:dyDescent="0.25">
      <c r="A9" s="705" t="s">
        <v>97</v>
      </c>
      <c r="B9" s="415" t="s">
        <v>96</v>
      </c>
      <c r="C9" s="415"/>
      <c r="D9" s="577">
        <v>20.12</v>
      </c>
      <c r="E9" s="814" t="s">
        <v>108</v>
      </c>
    </row>
    <row r="10" spans="1:5" ht="14.25" customHeight="1" x14ac:dyDescent="0.25">
      <c r="A10" s="812"/>
      <c r="B10" s="5" t="s">
        <v>94</v>
      </c>
      <c r="C10" s="5"/>
      <c r="D10" s="575">
        <v>20.12</v>
      </c>
      <c r="E10" s="815"/>
    </row>
    <row r="11" spans="1:5" ht="14.25" customHeight="1" thickBot="1" x14ac:dyDescent="0.3">
      <c r="A11" s="813"/>
      <c r="B11" s="72" t="s">
        <v>93</v>
      </c>
      <c r="C11" s="72"/>
      <c r="D11" s="576">
        <v>20.12</v>
      </c>
      <c r="E11" s="816"/>
    </row>
    <row r="12" spans="1:5" ht="14.25" customHeight="1" x14ac:dyDescent="0.25">
      <c r="A12" s="705" t="s">
        <v>92</v>
      </c>
      <c r="B12" s="415" t="s">
        <v>91</v>
      </c>
      <c r="C12" s="415"/>
      <c r="D12" s="594">
        <v>0.06</v>
      </c>
      <c r="E12" s="814" t="s">
        <v>95</v>
      </c>
    </row>
    <row r="13" spans="1:5" ht="24" customHeight="1" x14ac:dyDescent="0.25">
      <c r="A13" s="812"/>
      <c r="B13" s="5" t="s">
        <v>83</v>
      </c>
      <c r="C13" s="5"/>
      <c r="D13" s="574">
        <v>0.55000000000000004</v>
      </c>
      <c r="E13" s="815"/>
    </row>
    <row r="14" spans="1:5" ht="14.25" customHeight="1" x14ac:dyDescent="0.25">
      <c r="A14" s="812"/>
      <c r="B14" s="5" t="s">
        <v>89</v>
      </c>
      <c r="C14" s="5"/>
      <c r="D14" s="496">
        <v>133271</v>
      </c>
      <c r="E14" s="815"/>
    </row>
    <row r="15" spans="1:5" ht="14.25" customHeight="1" x14ac:dyDescent="0.25">
      <c r="A15" s="812"/>
      <c r="B15" s="5" t="s">
        <v>81</v>
      </c>
      <c r="C15" s="5"/>
      <c r="D15" s="496">
        <v>1615</v>
      </c>
      <c r="E15" s="815"/>
    </row>
    <row r="16" spans="1:5" ht="25.5" customHeight="1" thickBot="1" x14ac:dyDescent="0.3">
      <c r="A16" s="813"/>
      <c r="B16" s="72" t="s">
        <v>88</v>
      </c>
      <c r="C16" s="72"/>
      <c r="D16" s="497">
        <v>98</v>
      </c>
      <c r="E16" s="816"/>
    </row>
    <row r="17" spans="1:5" ht="24.75" customHeight="1" x14ac:dyDescent="0.25">
      <c r="A17" s="705" t="s">
        <v>87</v>
      </c>
      <c r="B17" s="415" t="s">
        <v>86</v>
      </c>
      <c r="C17" s="415"/>
      <c r="D17" s="415"/>
      <c r="E17" s="814" t="s">
        <v>90</v>
      </c>
    </row>
    <row r="18" spans="1:5" ht="24.75" customHeight="1" x14ac:dyDescent="0.25">
      <c r="A18" s="812"/>
      <c r="B18" s="5" t="s">
        <v>85</v>
      </c>
      <c r="C18" s="5"/>
      <c r="D18" s="5"/>
      <c r="E18" s="815"/>
    </row>
    <row r="19" spans="1:5" ht="24.75" customHeight="1" x14ac:dyDescent="0.25">
      <c r="A19" s="812"/>
      <c r="B19" s="5" t="s">
        <v>84</v>
      </c>
      <c r="C19" s="5"/>
      <c r="D19" s="5"/>
      <c r="E19" s="815"/>
    </row>
    <row r="20" spans="1:5" ht="24.75" customHeight="1" x14ac:dyDescent="0.25">
      <c r="A20" s="812"/>
      <c r="B20" s="5" t="s">
        <v>83</v>
      </c>
      <c r="C20" s="5"/>
      <c r="D20" s="5"/>
      <c r="E20" s="815"/>
    </row>
    <row r="21" spans="1:5" ht="24.75" customHeight="1" x14ac:dyDescent="0.25">
      <c r="A21" s="812"/>
      <c r="B21" s="5" t="s">
        <v>82</v>
      </c>
      <c r="C21" s="5"/>
      <c r="D21" s="5"/>
      <c r="E21" s="815"/>
    </row>
    <row r="22" spans="1:5" ht="14.25" customHeight="1" thickBot="1" x14ac:dyDescent="0.3">
      <c r="A22" s="813"/>
      <c r="B22" s="72" t="s">
        <v>81</v>
      </c>
      <c r="C22" s="72"/>
      <c r="D22" s="72"/>
      <c r="E22" s="816"/>
    </row>
    <row r="24" spans="1:5" x14ac:dyDescent="0.25">
      <c r="A24" s="379"/>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NRB - Povinně uveřejňované informace</dc:title>
  <dc:creator>Žitná Ladislava Bc.</dc:creator>
  <cp:lastModifiedBy>zitna</cp:lastModifiedBy>
  <cp:lastPrinted>2019-11-06T15:16:26Z</cp:lastPrinted>
  <dcterms:created xsi:type="dcterms:W3CDTF">2014-02-19T07:52:39Z</dcterms:created>
  <dcterms:modified xsi:type="dcterms:W3CDTF">2022-04-29T07:09:17Z</dcterms:modified>
  <cp:category>Údaje ke dni 30. září 2021</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